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yD\"/>
    </mc:Choice>
  </mc:AlternateContent>
  <xr:revisionPtr revIDLastSave="0" documentId="13_ncr:1_{AFC6C624-0B20-4EDF-8F23-618FDA4478E3}" xr6:coauthVersionLast="47" xr6:coauthVersionMax="47" xr10:uidLastSave="{00000000-0000-0000-0000-000000000000}"/>
  <bookViews>
    <workbookView xWindow="2520" yWindow="1065" windowWidth="24465" windowHeight="13755" xr2:uid="{00000000-000D-0000-FFFF-FFFF00000000}"/>
  </bookViews>
  <sheets>
    <sheet name="Сайт" sheetId="8" r:id="rId1"/>
  </sheets>
  <definedNames>
    <definedName name="_xlnm._FilterDatabase" localSheetId="0" hidden="1">Сайт!$A$1:$C$3269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9" i="8" l="1"/>
  <c r="B2528" i="8"/>
  <c r="B2855" i="8"/>
  <c r="B2156" i="8" l="1"/>
  <c r="B1820" i="8" l="1"/>
  <c r="B1486" i="8" l="1"/>
  <c r="B1079" i="8" l="1"/>
  <c r="B692" i="8" l="1"/>
  <c r="B364" i="8" l="1"/>
  <c r="B2" i="8" s="1"/>
</calcChain>
</file>

<file path=xl/sharedStrings.xml><?xml version="1.0" encoding="utf-8"?>
<sst xmlns="http://schemas.openxmlformats.org/spreadsheetml/2006/main" count="3684" uniqueCount="1875">
  <si>
    <t>Добровольное пожертвование на обеспечение проживания и услуг по уходу</t>
  </si>
  <si>
    <t>Добровольное пожертвование на поддержание медицинского персонала</t>
  </si>
  <si>
    <t>Зарплатный договор №38140665. Перечисление отпускных</t>
  </si>
  <si>
    <t>Медицинские услуги (анализы) для пациентов РДКБ, г.Ижевск</t>
  </si>
  <si>
    <t>Медицинские услуги (анализы) для пациентов ГБУЗ ТОКБ (г.Тюмень)</t>
  </si>
  <si>
    <t>Медицинские услуги (анализы) для пациентов ОКДБ, (г.Нижневартовск)</t>
  </si>
  <si>
    <t>Медицинские услуги (анализы) для пациентов ГБУЗ "ООКОД" (г.Оренбург)</t>
  </si>
  <si>
    <t xml:space="preserve">Психологические консультации паллиативных пациентов </t>
  </si>
  <si>
    <t xml:space="preserve">Блинцито д/отд.онкогем.ФГБУ НМИЦ ДГОИ </t>
  </si>
  <si>
    <t>Медицинские услуги (анализы) для пациентов ГБУ "КОДКБ им. Красного Креста"(г.Курган)</t>
  </si>
  <si>
    <t xml:space="preserve">Реактивы д/ ГАУЗ СО "ОДКБ" </t>
  </si>
  <si>
    <t xml:space="preserve">Реагенты д/нужд ФГБУ "НМИЦ ДГОИ им.Дмитрия Рогачева" </t>
  </si>
  <si>
    <t xml:space="preserve">Питание Нутридринк для Попова Кирилла </t>
  </si>
  <si>
    <t>Опдиво д/отд.СКЛ ФГБУ НМИЦ ДГОИ</t>
  </si>
  <si>
    <t>Рапамун д/отд.СКЛ ФГБУ НМИЦ ДГОИ им.Д.Рогачева</t>
  </si>
  <si>
    <t>Дата</t>
  </si>
  <si>
    <t>Сумма</t>
  </si>
  <si>
    <t>Назначение платежа</t>
  </si>
  <si>
    <t xml:space="preserve">Благотворительное пожертвование на командировки сотрудникам медучреждений </t>
  </si>
  <si>
    <t>Реагенты д/нужд ФГБУ "НМИЦ ДГОИ им.Д.Рогачева"</t>
  </si>
  <si>
    <t>Китруда д/отд.СКЛ ФГБУ НМИЦ ДГОИ им.Д.Рогачева</t>
  </si>
  <si>
    <t xml:space="preserve">Расх.мат-лы д/нужд ФГАУ НМИЦ нейрохирургии им. Бурденко </t>
  </si>
  <si>
    <t>Расх.мат-лы д/нужд ФГАУ НМИЦ нейрохирургии им. Бурденко</t>
  </si>
  <si>
    <t xml:space="preserve">Услуги по организации и осуществлению контроля за выполнением Работ по строительству </t>
  </si>
  <si>
    <t>Мед.мат-лы д/ФГБУ НМИЦ ДГОИ им.Д.Рогачева</t>
  </si>
  <si>
    <t xml:space="preserve">Товары д/отд.СКЛ ФГБУ "НМИЦ ДГОИ им.Д.Рогачева" </t>
  </si>
  <si>
    <t>Мед.мат-лы д/отд.СКЛ ФГБУ НМИЦ ДГОИ им.Д.Рогачева</t>
  </si>
  <si>
    <t>Мед. услуги по комплекс.обслед.донора д/ФГБОУ ВО РНИМУ им.Н.И.Пирогова</t>
  </si>
  <si>
    <t>Комплекс работ на Объекте строительства</t>
  </si>
  <si>
    <t xml:space="preserve">Энтивио д/отд.СКЛ ФГБУ "НМИЦ ДГОИ им.Дмитрия Рогачева" МЗ России </t>
  </si>
  <si>
    <t>Блинцито д/отд.подр.онк.ФГБУ НМИЦ ДГОИ</t>
  </si>
  <si>
    <t xml:space="preserve">Протромплекс д/ФГБУ "НМИЦ ДГОИ им.Дмитрия Рогачева" МЗ России </t>
  </si>
  <si>
    <t>Натрия хлорид д/ФГБУ НМИЦ ДГОИ</t>
  </si>
  <si>
    <t>Услуги по осуществлению авторского надзора</t>
  </si>
  <si>
    <t>Благотворительная социальная помощь для Богомоловой Ринады</t>
  </si>
  <si>
    <t xml:space="preserve">Азнам Дж д/ОРиТ ФГБУ "НМИЦ ДГОИ им.Д.Рогачева" </t>
  </si>
  <si>
    <t>Энтивио д/отд.СКЛ ФГБУ "НМИЦ ДГОИ им.Дмитрия Рогачева" МЗ России</t>
  </si>
  <si>
    <t xml:space="preserve">Товары д/отд.подр.онк.ФГБУ "НМИЦ ДГОИ им.Д.Рогачева" </t>
  </si>
  <si>
    <t>Благотворительная социальная помощь для Потапова Дмитрия</t>
  </si>
  <si>
    <t>Товары д/отд.подр.онк.ФГБУ "НМИЦ ДГОИ им.Д.Рогачева"</t>
  </si>
  <si>
    <t>Вориконазол для Худотепловой Валерии</t>
  </si>
  <si>
    <t>Товары д/отд.СКЛ ФГБУ "НМИЦ ДГОИ им.Д.Рогачева"</t>
  </si>
  <si>
    <t xml:space="preserve">Реагенты д/нужд ФГБУ "НМИЦ ДГОИ имени Дмитрия Рогачева" </t>
  </si>
  <si>
    <t xml:space="preserve">Товары д/отд.клин.онк.ФГБУ "НМИЦ ДГОИ им.Д.Рогачева" </t>
  </si>
  <si>
    <t>Реагенты д/нужд ФГБУ "НМИЦ ДГОИ имени Дмитрия Рогачева"</t>
  </si>
  <si>
    <t xml:space="preserve">Азнам Дж д/отд.ТГСК 1 ФГБУ "НМИЦ ДГОИ им.Д.Рогачева" </t>
  </si>
  <si>
    <t>Определение экспрессии химерного гена BCR-ABL (p210) t(9;22), Артюшев Самад</t>
  </si>
  <si>
    <t xml:space="preserve">Вориконазол для Мохова Алексея </t>
  </si>
  <si>
    <t>Мед.мат-лы д/отд.иммун.ФГБУ НМИЦ ДГОИ им.Д.Рогачева</t>
  </si>
  <si>
    <t xml:space="preserve">Джакави д/отд.ТГСК 2 ФГБУ "НМИЦ им.Д.Рогачева" </t>
  </si>
  <si>
    <t xml:space="preserve">Джакави д/отд.СКЛ ФГБУ "НМИЦ им.Д.Рогачева" </t>
  </si>
  <si>
    <t>Мекинист д/отд.СКЛ ФГБУ "НМИЦ им.Д.Рогачева"</t>
  </si>
  <si>
    <t xml:space="preserve">Азнам Дж д/отд.ТГСК 2 ФГБУ "НМИЦ ДГОИ им.Д.Рогачева" </t>
  </si>
  <si>
    <t xml:space="preserve">Медикаменты д/отд.СКЛ ФГБУ "НМИЦ ДГОИ им.Д.Рогачева" </t>
  </si>
  <si>
    <t xml:space="preserve">Мекинист,Тафинлар д/отд.СКЛ ФГБУ "НМИЦ им.Д.Рогачева" </t>
  </si>
  <si>
    <t>Энтивио д/отд.онкогем.ФГБУ "НМИЦ ДГОИ им.Дмитрия Рогачева" МЗ России</t>
  </si>
  <si>
    <t xml:space="preserve">Энтивио д/отд.онкогем.ФГБУ "НМИЦ ДГОИ им.Дмитрия Рогачева" МЗ России </t>
  </si>
  <si>
    <t>Холоксан д/отд.гем.и ХТ2 РДКБ ФГБОУ ВО РНИМУ им.Н.И.Пирогова</t>
  </si>
  <si>
    <t xml:space="preserve">Медикаменты д/отд.онкогем.ФГБУ "НМИЦ ДГОИ им.Д.Рогачева" </t>
  </si>
  <si>
    <t xml:space="preserve">Джакави д/отд.иммун.ФГБУ "НМИЦ им.Д.Рогачева" </t>
  </si>
  <si>
    <t>Опдиво д/отд.онкогем.ФГБУ НМИЦ ДГОИ</t>
  </si>
  <si>
    <t>Энтивио д/отд.ТГСК2 ФГБУ "НМИЦ ДГОИ им.Дмитрия Рогачева" МЗ России</t>
  </si>
  <si>
    <t>Завицефта д/отд.ТГСК 2 ФГБУ НМИЦ ДГОИ</t>
  </si>
  <si>
    <t xml:space="preserve">Адцетрис д/отд.гем. и ХТ 2 РДКБ ФГАОУ ВО РНИМУ им.Н.И.Пирогова МЗ РФ </t>
  </si>
  <si>
    <t>Завицефта д/отд.иммун.ФГБУ НМИЦ ДГОИ</t>
  </si>
  <si>
    <t>Расх.мед.материалы для Камышникова Ивана</t>
  </si>
  <si>
    <t>Выполнение проектных работ</t>
  </si>
  <si>
    <t xml:space="preserve">Энтивио д/отд.ТГСК2 ФГБУ "НМИЦ ДГОИ им.Дмитрия Рогачева" МЗ России </t>
  </si>
  <si>
    <t>Завицефта д/отд.онкогем.ФГБУ НМИЦ ДГОИ</t>
  </si>
  <si>
    <t xml:space="preserve">Реактивы д/ГАУЗ СО "ОДКБ"г.Екатеринбург </t>
  </si>
  <si>
    <t xml:space="preserve">Газоснабжение </t>
  </si>
  <si>
    <t>Креземба д/отд.гем.и ХТ 2 ФГБОУ ВО РНИМУ им.Н.И.Пирогова МЗ РФ</t>
  </si>
  <si>
    <t xml:space="preserve">Олумиант д/отд.онкогем.ФГБУ "НМИЦ ДГОИ им.Д.Рогачева" </t>
  </si>
  <si>
    <t>Энтивио д/отд.подр.онк.ФГБУ "НМИЦ ДГОИ им.Дмитрия Рогачева" МЗ России</t>
  </si>
  <si>
    <t>Мед.мат-лы д/ФГБУ НМИЦ ДГОИ</t>
  </si>
  <si>
    <t>Олумиант д/отд.онкогем.ФГБУ "НМИЦ ДГОИ им.Д.Рогачева"</t>
  </si>
  <si>
    <t>Олумиант д/отд.СКЛ ФГБУ "НМИЦ ДГОИ им.Д.Рогачева"</t>
  </si>
  <si>
    <t xml:space="preserve">Джакави для Халимуллина Артёма </t>
  </si>
  <si>
    <t xml:space="preserve">Расх.мед.мат-лы  д/ФГБУ НМИЦ ДГОИ </t>
  </si>
  <si>
    <t>Мониторинг персистенции CAR-T клеток в периферической крови - Миронов Александр Сергеевич</t>
  </si>
  <si>
    <t>Гливек д/отд.СКЛ ФГБУ НМИЦ ДГОИ</t>
  </si>
  <si>
    <t>Завицефта д/отд.подр.онк.ФГБУ НМИЦ ДГОИ</t>
  </si>
  <si>
    <t>Блинцито д/отд.гем.и ХТ 2 РДКБ ФГБОУ ВО РНИМУ им.Н.И.Пирогова</t>
  </si>
  <si>
    <t>Благотворительная социальная помощь для Сафронова Александра</t>
  </si>
  <si>
    <t>Благотворительная социальная помощь для Симоненко Владимира</t>
  </si>
  <si>
    <t>Благотворительная социальная помощь для Буровой Анастасии</t>
  </si>
  <si>
    <t xml:space="preserve">Товары д/отд.детс.онк.и хирур.ФГБУ "НМИЦ ДГОИ им.Д.Рогачева" </t>
  </si>
  <si>
    <t xml:space="preserve">Креземба д/отд.подр.онк.ФГБУ НМИЦ ДГОИ </t>
  </si>
  <si>
    <t xml:space="preserve">Блинцито д/отд.гем.и ХТ 2 РДКБ ФГБОУ ВО РНИМУ им.Н.И.Пирогова </t>
  </si>
  <si>
    <t xml:space="preserve">Мекинист д/отд.нейроонк.ФГБУ "НМИЦ им.Д.Рогачева" </t>
  </si>
  <si>
    <t>Аскорбиновая к-та д/отд.ТКМ РДКБ ФГБОУ ВО РНИМУ им.Н.И.Пирогова</t>
  </si>
  <si>
    <t xml:space="preserve">Джадену д/отд.СКЛ ФГБУ НМИЦ ДГОИ им.Д.Рогачева </t>
  </si>
  <si>
    <t xml:space="preserve">Коммунальные услуги декабрь 2023г. </t>
  </si>
  <si>
    <t>Мониторинг персистенции CAR-T клеток в периферической крови - Омельченко Александр Янович</t>
  </si>
  <si>
    <t>Итого за январь 2024</t>
  </si>
  <si>
    <t>Услуги по водоотведению за декабрь 2023г.</t>
  </si>
  <si>
    <t>Услуги регионального оператора за декабрь 2023г.</t>
  </si>
  <si>
    <t>Капитальный ремонт за декабрь 2023г.</t>
  </si>
  <si>
    <t>Коммунальные услуги декабрь 2023г.</t>
  </si>
  <si>
    <t>Поставка тепла декабрь 2023г.</t>
  </si>
  <si>
    <t>Креземба д/бокс.отд.гем./онк.ФГБУ НМИЦ ДГОИ</t>
  </si>
  <si>
    <t>Завицефта д/отд.ОРиТ ФГБУ НМИЦ ДГОИ</t>
  </si>
  <si>
    <t xml:space="preserve">Креземба д/отд.подр.гем./онк.ФГБУ НМИЦ ДГОИ </t>
  </si>
  <si>
    <t>Креземба д/ОРиТ ФГБУ НМИЦ ДГОИ</t>
  </si>
  <si>
    <t>Флюксум д/ФГБУ НМИЦ ДГОИ</t>
  </si>
  <si>
    <t xml:space="preserve">Завицефта д/отд.ОРиТ ФГБУ НМИЦ ДГОИ </t>
  </si>
  <si>
    <t xml:space="preserve">Завицефта д/отд.ТГСК 1 ФГБУ НМИЦ ДГОИ </t>
  </si>
  <si>
    <t>Завицефта д/отд.иммунол.ФГБУ НМИЦ ДГОИ</t>
  </si>
  <si>
    <t>Завицефта д/ФГБУ НМИЦ ДГОИ</t>
  </si>
  <si>
    <t xml:space="preserve">Завицефта д/отд.ТГСК1 ФГБУ НМИЦ ДГОИ </t>
  </si>
  <si>
    <t>Вифенд д/отд.гем.и ХТ 2 ФГБОУ ВО РНИМУ им.Н.И.Пирогова МЗ РФ</t>
  </si>
  <si>
    <t>Зинфоро д/отд.ТГСК 1 ФГБУ НМИЦ ДГОИ</t>
  </si>
  <si>
    <t>Зербакса д/отд.ОРиТ ФГБУ НМИЦ ДГОИ</t>
  </si>
  <si>
    <t xml:space="preserve">Джакави для Шариповой Манасси </t>
  </si>
  <si>
    <t>Мекинист для Владимировой Антонины</t>
  </si>
  <si>
    <t>Джакави для Гогули Светланы</t>
  </si>
  <si>
    <t>Револейд для Лозинской Ирины</t>
  </si>
  <si>
    <t>Револейд для Зенкова Ярослава</t>
  </si>
  <si>
    <t xml:space="preserve">Джакави для Кулаковой Валерии </t>
  </si>
  <si>
    <t xml:space="preserve">Мекинист для Султанова Искандера </t>
  </si>
  <si>
    <t xml:space="preserve">Револейд для Боровковой Лилии </t>
  </si>
  <si>
    <t>Мекинист для Янчука Артёма</t>
  </si>
  <si>
    <t>Мекинист для Шевхужева Замира</t>
  </si>
  <si>
    <t>Мекинист для Сафонова Михаила</t>
  </si>
  <si>
    <t>Мекинист для Серкова Вячеслава</t>
  </si>
  <si>
    <t xml:space="preserve">Мекинист для Ивановой Софьи </t>
  </si>
  <si>
    <t>Мекинист для Журавлева Евгения</t>
  </si>
  <si>
    <t>Джакави для Ахмедова Мухаммадкарима</t>
  </si>
  <si>
    <t>Револейд для Муртазаевой Залины</t>
  </si>
  <si>
    <t>Мекинист и Тафинлар для Волченко Елены</t>
  </si>
  <si>
    <t>Револейд для Петченкова Михаила</t>
  </si>
  <si>
    <t xml:space="preserve">Джадену д/бокс.отд.гем/онкол. ФГБУ НМИЦ ДГОИ им.Д.Рогачева </t>
  </si>
  <si>
    <t xml:space="preserve">Джадену д/отд.подр.онк.ФГБУ НМИЦ ДГОИ им.Д.Рогачева </t>
  </si>
  <si>
    <t xml:space="preserve">Рапамун д/отд.онкогем.ФГБУ НМИЦ ДГОИ им.Д.Рогачева </t>
  </si>
  <si>
    <t>Йонделис д/отд.СКЛ ФГБУ НМИЦ ДГОИ им.Д.Рогачева</t>
  </si>
  <si>
    <t>Ремдесивир д/ОРиТ ФГБУ НМИЦ ДГОИ им.Д.Рогачева</t>
  </si>
  <si>
    <t xml:space="preserve">Кинерет д/ОРиТ ФГБУ НМИЦ ДГОИ им.Д.Рогачева </t>
  </si>
  <si>
    <t xml:space="preserve">Йонделис д/отд.СКЛ ФГБУ НМИЦ ДГОИ им.Д.Рогачева </t>
  </si>
  <si>
    <t xml:space="preserve">Азнам Дж  д/отд.подр.онк.ФГБУ "НМИЦ ДГОИ им.Д.Рогачева" </t>
  </si>
  <si>
    <t xml:space="preserve">Питание Нутриэн для Ошарова Никиты </t>
  </si>
  <si>
    <t>Олумиант для Ануфриева Глеба</t>
  </si>
  <si>
    <t>Питание Нутриэн для Аксеновой Екатерины</t>
  </si>
  <si>
    <t xml:space="preserve">Аддамель Н д/ФГБУ "НМИЦ ДГОИ им.Д.Рогачева" </t>
  </si>
  <si>
    <t>Азнам д/отд.реан.ФГБУ "НМИЦ ДГОИ им.Д.Рогачева"</t>
  </si>
  <si>
    <t>Азнам Дж д/отд.гем.и ХТ 2 РДКБ ФГБОУ ВО РНИМУ им.Н.И.Пирогова</t>
  </si>
  <si>
    <t xml:space="preserve">Энтер.пит-е д/ФГБУ "НМИЦ ДГОИ им.Д.Рогачева" </t>
  </si>
  <si>
    <t>Иммуноглобулин для Рюмина Александра</t>
  </si>
  <si>
    <t xml:space="preserve">Азнам Дж д/ФГБУ "НМИЦ ДГОИ им.Д.Рогачева" </t>
  </si>
  <si>
    <t>Азнам Дж д/отд.иммун.ФГБУ "НМИЦ ДГОИ им.Д.Рогачева"</t>
  </si>
  <si>
    <t xml:space="preserve">Азнам Дж д/отд.подр.онкогем.ФГБУ "НМИЦ ДГОИ им.Д.Рогачева" </t>
  </si>
  <si>
    <t>Азнам Дж д/ОРиТ ФГБУ "НМИЦ ДГОИ им.Д.Рогачева"</t>
  </si>
  <si>
    <t xml:space="preserve">Парэнтер.пит-ие д/ФГБУ "НМИЦ ДГОИ им.Д.Рогачева" </t>
  </si>
  <si>
    <t>Азнам Дж д/отд.ТГСК2 ФГБУ "НМИЦ ДГОИ им.Д.Рогачева"</t>
  </si>
  <si>
    <t>Холоксан д/отд.гем.и ХТ 2 РДКБ ФГБОУ ВО РНИМУ им.Н.И.Пирогова</t>
  </si>
  <si>
    <t>Азнам Дж д/отд.подр.онк.ФГБУ "НМИЦ ДГОИ им.Д.Рогачева"</t>
  </si>
  <si>
    <t xml:space="preserve">Аддамель д/ФГБУ "НМИЦ ДГОИ им.Д.Рогачева" </t>
  </si>
  <si>
    <t>Благотворительная социальная помощь для Цепакина Петра</t>
  </si>
  <si>
    <t>Благотворительная социальная помощь для Чумаковой Елизаветы</t>
  </si>
  <si>
    <t>Расх.мед.мат-лы  д/ФГБУ НМИЦ ДГОИ</t>
  </si>
  <si>
    <t>Электроэнергия за декабрь 2023г.</t>
  </si>
  <si>
    <t xml:space="preserve">Электроэнергия за февраль 2024 года </t>
  </si>
  <si>
    <t>Электроэнергия за февраль 2024 года</t>
  </si>
  <si>
    <t>Оборуд.д/трахеоскопа д/ФГБУ НМИЦ ДГОИ</t>
  </si>
  <si>
    <t>Видеогастроскоп д/ФГБУ НМИЦ ДГОИ</t>
  </si>
  <si>
    <t>Оборуд.д/трахеосткопа д/ФГБУ НМИЦ ДГОИ</t>
  </si>
  <si>
    <t>Пентаса для Калиевой Аделины</t>
  </si>
  <si>
    <t xml:space="preserve">Баклосан, Дулоксенту, др. д/ФГБУ НМИЦ ДГОИ </t>
  </si>
  <si>
    <t xml:space="preserve">Баклосан,Орунгамин д/ФГБУ НМИЦ ДГОИ </t>
  </si>
  <si>
    <t>Метотрексат д/ФГБУ НМИЦ ДГОИ</t>
  </si>
  <si>
    <t>Кабометикс для Ворошилиной Алёны</t>
  </si>
  <si>
    <t>Лек.препараты д/ФГБУ НМИЦ ДГОИ</t>
  </si>
  <si>
    <t>Слезин д/ФГБУ НМИЦ ДГОИ</t>
  </si>
  <si>
    <t>Метотрексат-Эбеве д/ФГБУ НМИЦ ДГОИ</t>
  </si>
  <si>
    <t xml:space="preserve">Гливек д/отд.подр.онк.ФГБУ НМИЦ ДГОИ </t>
  </si>
  <si>
    <t xml:space="preserve">Пролиа для Сергея Дмитрия </t>
  </si>
  <si>
    <t>Энлигрию для Владимировой Антонины</t>
  </si>
  <si>
    <t>Вотриент для Чумаковой Елизаветы</t>
  </si>
  <si>
    <t xml:space="preserve">Энтивио д/отд.реаб.ФГБУ "НМИЦ ДГОИ им.Дмитрия Рогачева" МЗ России </t>
  </si>
  <si>
    <t xml:space="preserve">Адцетрис д/отд.иммун.ФГБУ "НМИЦ ДГОИ им.Дмитрия Рогачева" МЗ России </t>
  </si>
  <si>
    <t>НеоЦитотект д/отд.СКЛ ФГБУ "НМИЦ ДГОИ им.Дмитрия Рогачева" МЗ России</t>
  </si>
  <si>
    <t xml:space="preserve">Ноксафил  для Черкаева Марка </t>
  </si>
  <si>
    <t xml:space="preserve">Эсбриет для Хамирзаевой Аманты </t>
  </si>
  <si>
    <t>Блинцито д/отд.гем/онк.ФГБУ НМИЦ ДГОИ</t>
  </si>
  <si>
    <t>Опдиво д/отд.нейроонк.ФГБУ НМИЦ ДГОИ</t>
  </si>
  <si>
    <t xml:space="preserve">Блинцито д/отд.гем/онк.ФГБУ НМИЦ ДГОИ </t>
  </si>
  <si>
    <t xml:space="preserve">Блинцито д/отд.СКЛ ФГБУ НМИЦ ДГОИ  </t>
  </si>
  <si>
    <t xml:space="preserve">Реагенты д/лабор.цитогенетики ФГБУ НМИЦ ДГОИ </t>
  </si>
  <si>
    <t xml:space="preserve">Расх.мат-лы д/нужд пат.отд.ФГБУ НМИЦ ДГОИ </t>
  </si>
  <si>
    <t xml:space="preserve">Бумага фильтровальная д/ФГБУ "НМИЦ ДГОИ им.Д.Рогачева" </t>
  </si>
  <si>
    <t>Ластет для Колодяжного Владислава</t>
  </si>
  <si>
    <t>Ластет для Ионова Арсения</t>
  </si>
  <si>
    <t xml:space="preserve">Ластет для Юнусова Станислава </t>
  </si>
  <si>
    <t>Митотан для Морозовой Варвары</t>
  </si>
  <si>
    <t>Эндоксан для Камышникова Ивана</t>
  </si>
  <si>
    <t>Медицинские услуги (операции, пациент - Инаятова Жасмина)</t>
  </si>
  <si>
    <t>Расх.мед.материалы для Сафронова Александра</t>
  </si>
  <si>
    <t xml:space="preserve">Вориконазол,Урсофальк и Альфа Нормикс для Гогули Светланы </t>
  </si>
  <si>
    <t>Вориконазол и Альфа Нормикс для Сагиря Тимофея</t>
  </si>
  <si>
    <t>Рапамун для Балаганского Дмитрия</t>
  </si>
  <si>
    <t>Вориконазол,Альфа Нормикс  и Урсофальк для Мамоновой Луизы</t>
  </si>
  <si>
    <t>Энплейт для Хорьковой Виктории</t>
  </si>
  <si>
    <t>Энплейт для Давыдова Елисея</t>
  </si>
  <si>
    <t>Мед.мат-лы д/отд.нейроонк.ФГБУ НМИЦ ДГОИ им.Д.Рогачева</t>
  </si>
  <si>
    <t>Энплейт для Затолокина Алексея</t>
  </si>
  <si>
    <t xml:space="preserve">Энплейт для Звонарёвой Елизаветы </t>
  </si>
  <si>
    <t>Урсофальк,Яквинус и Вориконазол для Григорьевой Софьи</t>
  </si>
  <si>
    <t>Энплейт для Гойгова Рамазана</t>
  </si>
  <si>
    <t xml:space="preserve">Мед.мат-лы д/отд.нейроонк.ФГБУ НМИЦ ДГОИ им.Д.Рогачева </t>
  </si>
  <si>
    <t>Мед.мат-лы д/отд.онк.и гемат.ГБУЗ МДГКБ МЗ</t>
  </si>
  <si>
    <t xml:space="preserve">Роллаторы на 4-х колесах для Буровой Анастасии </t>
  </si>
  <si>
    <t>HLA-типирование пациента  и сиблинга -  Писарев Александр Михайлович</t>
  </si>
  <si>
    <t>HLA-типирование родителей  пациента  -  Писарев Александр Михайлович</t>
  </si>
  <si>
    <t>HLA-типирование пациента и родителей - Усубова Марьям Мехдиевна</t>
  </si>
  <si>
    <t>Реагенты д/лабор.физиологии и патологии СК ФГБУ НМИЦ ДГОИ</t>
  </si>
  <si>
    <t xml:space="preserve">Диферелин,Реаферон д/отд.СКЛ ФГБУ "НМИЦ ДГОИ им.Дмитрия Рогачева" </t>
  </si>
  <si>
    <t>Валвир д/отд.ТКМ РДКБ ФГАОУ ВО РНИМУ им.Н.И.Пирогова МР</t>
  </si>
  <si>
    <t>Колистимет АФ д/отд.гем.и ХТ2  РДКБ ФГАОУ ВО РНИМУ им.Н.И.Пирогова МР</t>
  </si>
  <si>
    <t xml:space="preserve">Латран д/ФГБУ "НМИЦ ДГОИ им.Дмитрия Рогачева" </t>
  </si>
  <si>
    <t xml:space="preserve">Колистимет АФ д/ФГБУ "НМИЦ ДГОИ им.Дмитрия Рогачева" </t>
  </si>
  <si>
    <t>Гордокс д/ФГБУ "НМИЦ ДГОИ им.Дмитрия Рогачева"</t>
  </si>
  <si>
    <t>Омез д/ФГБУ "НМИЦ ДГОИ им.Дмитрия Рогачева"</t>
  </si>
  <si>
    <t>Ингарон д/отд.подр.онк.ФГБУ "НМИЦ ДГОИ им.Дмитрия Рогачева"</t>
  </si>
  <si>
    <t xml:space="preserve">Мидокалм,Лидокаин д/ФГБУ "НМИЦ ДГОИ им.Дмитрия Рогачева" </t>
  </si>
  <si>
    <t xml:space="preserve">Глютаминовую к-ту д/ФГБУ "НМИЦ ДГОИ им.Дмитрия Рогачева" </t>
  </si>
  <si>
    <t xml:space="preserve">Лубриол д/ФГБУ "НМИЦ ДГОИ им.Дмитрия Рогачева" </t>
  </si>
  <si>
    <t xml:space="preserve">Джадену д/отд.СКЛ ФГБУ "НМИЦ ДГОИ им.Дмитрия Рогачева" </t>
  </si>
  <si>
    <t xml:space="preserve">Товары д/отд.онкол.и детс.хирур.ФГБУ "НМИЦ ДГОИ им.Д.Рогачева" </t>
  </si>
  <si>
    <t xml:space="preserve">Первич.переподготовка по гемат.Ваганова А.А. 21.01.24-28.04.2024 </t>
  </si>
  <si>
    <t xml:space="preserve">Ритуальные услуги для Хорошилова Артёма </t>
  </si>
  <si>
    <t xml:space="preserve">Ритуальные услуги для Межиевой Карины </t>
  </si>
  <si>
    <t xml:space="preserve">Ритуальные услуги для Тозляна Артура  </t>
  </si>
  <si>
    <t xml:space="preserve">Мед.мат-лы д/ФГБУ "НМИЦ ДГОИ им.Д.Рогачева" МЗ РФ </t>
  </si>
  <si>
    <t xml:space="preserve">Реактивы д/ГАУЗ СО "ОДКБ" </t>
  </si>
  <si>
    <t>Мочеприемник д/ФГБУ НМИЦ ДГОИ</t>
  </si>
  <si>
    <t xml:space="preserve">Тест-полоски д/СКЛ ФГБУ НМИЦ ДГОИ </t>
  </si>
  <si>
    <t xml:space="preserve">Электроды ля ЭКГ д/ФГБУ НМИЦ ДГОИ </t>
  </si>
  <si>
    <t xml:space="preserve">Коммунальных услуг отопления и горячего водоснабжения за декабрь 2023г. </t>
  </si>
  <si>
    <t>Тепловая энергия Отопление за октябрь 2023г.</t>
  </si>
  <si>
    <t>Компенсация командировочных расходов за 22.12.2023г.</t>
  </si>
  <si>
    <t xml:space="preserve">Медицинские услуги за январь 2024г. </t>
  </si>
  <si>
    <t>Услуги по водоснабжению за декабрь 2023г.</t>
  </si>
  <si>
    <t xml:space="preserve">Отсасыватель для Мирзая Модасера </t>
  </si>
  <si>
    <t xml:space="preserve">Отсасыватель для Крохалевой Марии </t>
  </si>
  <si>
    <t xml:space="preserve">Отсасыватель для Карпенко Семёна </t>
  </si>
  <si>
    <t xml:space="preserve">Отсасыватель для Аксеновой Екатерины </t>
  </si>
  <si>
    <t>Реактивы д/лабор.иммунофенотипир.ФГБУ НМИЦ ДГОИ</t>
  </si>
  <si>
    <t xml:space="preserve">Сульцеф д/ФГБУ "НМИЦ ДГОИ им.Д.Рогачёва" </t>
  </si>
  <si>
    <t>Неостим ф д/отд.подр.онк.ФГБУ "НМИЦ ДГОИ им.Д.Рогачёва"</t>
  </si>
  <si>
    <t xml:space="preserve">Сульцеф ф д/ГБУ "НМИЦ ДГОИ им.Д.Рогачёва" </t>
  </si>
  <si>
    <t xml:space="preserve">Индоцианин д/ФГБУ "НМИЦ ДГОИ им.Д.Рогачёва" </t>
  </si>
  <si>
    <t>Нуттив.питание.д/ФГБУ НМИЦ ДГОИ</t>
  </si>
  <si>
    <t xml:space="preserve">Оказ.трансп.услуг с 01.12.2023 по 31.12.2023 для нужд ГАУЗ СО "ОДКБ" </t>
  </si>
  <si>
    <t xml:space="preserve">Пульсоксиметр д/нужд ФГБУ НМИЦ ДГОИ им.Рогачёва </t>
  </si>
  <si>
    <t xml:space="preserve">Дакарбазин-ЛЭНС д/ФГБУ НМИЦ ДГОИ  </t>
  </si>
  <si>
    <t>Круарон д/ФГБУ НМИЦ ДГОИ</t>
  </si>
  <si>
    <t xml:space="preserve">Цитарабин-ЛЭНС д/ФГБУ "НМИЦ ДГОИ им.Д.Рогачева" </t>
  </si>
  <si>
    <t xml:space="preserve">Метотрексат-Эбеве д/отд.гем.и ХТ2 РДКБ ФГБОУ ВО РНИМУ им.Н.И.Пирогова </t>
  </si>
  <si>
    <t xml:space="preserve">Эндоксан д/отд.гем.и ХТ2 РДКБ ФГБОУ ВО РНИМУ им.Н.И.Пирогова </t>
  </si>
  <si>
    <t>Доцетаксел д/отд.СКЛ ФГБУ "НМИЦ ДГОИ им.Д.Рогачева"</t>
  </si>
  <si>
    <t>Расх.медиц.материалы для Никитина Никиты</t>
  </si>
  <si>
    <t>Поиск и активация донора костного мозга для ФГБУ НМИЦ ДГОИ, пациент - Воробьева Виктория</t>
  </si>
  <si>
    <t>Поиск и активация донора костного мозга для ФГБУ НМИЦ ДГОИ, пациент - Новожилов Андрей</t>
  </si>
  <si>
    <t>Определение экспрессии химерного гена NPM1-ALK t(2;5), Алемасова Варвара</t>
  </si>
  <si>
    <t>Определение экспрессии химерного гена NPM1-ALK t(2;5), Заболотная Екатерина</t>
  </si>
  <si>
    <t>Цитологическое исследование мазка костного мозга. Подсчет миелограммы (1 пунктат), Кимсанов Исо</t>
  </si>
  <si>
    <t>МСКТ грудной клетки с контрастом,консультация врача-специалиста, Сизинцева Мария</t>
  </si>
  <si>
    <t>ПЦР ДИАГН/МОБ ПОВТОР PML-RARa/t(15;17)(q24;q21), Цыбулько Станислав</t>
  </si>
  <si>
    <t>Определение субпопуляционного состава клеточного продукта (продукт лейкафереза). Деплеция TCRαβ/CD19 - Гасанова Ясмина Аждаровна</t>
  </si>
  <si>
    <t>ПЦР ДИАГН/МОБ ПОВТОР BCR-ABL1/ t(9;22)(q34;q11)  - Закирова Оиша Азизилоевна</t>
  </si>
  <si>
    <t>Минимальная остаточная болезнь (MRD) при остром лимфобластном лейкозе (ОЛЛ) (В-ОЛЛ, Т-ОЛЛ) - Калёкин Илья игоревич</t>
  </si>
  <si>
    <t>ПЦР ДИАГН/МОБ ПОВТОР PML-RARa/t(15;17)(q24;q21) - Каспарович Марина Николаевна</t>
  </si>
  <si>
    <t>Минимальная остаточная болезнь (MRD) при остром лимфобластном лейкозе (ОЛЛ) (В-ОЛЛ, Т-ОЛЛ) - Московчук Глеб</t>
  </si>
  <si>
    <t>ПЦР ДИАГН/МОБ ПОВТОР PML-RARa/t(15;17)(q24;q21) - Родькин Родион Владимирович</t>
  </si>
  <si>
    <t>Определение экспрессии химерного гена NPM1-ALK t(2;5) - Пигин Константин Александрович</t>
  </si>
  <si>
    <t>Цитологическое исследование мазка костного мозга. Поиск опухолевых клеток без подсчета миелограммы (1 пунктат) - Данилова Татьяна Ивановна</t>
  </si>
  <si>
    <t>Розлитрек д/отд.нейроонк.ФГБУ НМИЦ ДГОИ им.Д.Рогачева</t>
  </si>
  <si>
    <t xml:space="preserve">Розлитрек д/отд.нейроонк.ФГБУ НМИЦ ДГОИ им.Д.Рогачева </t>
  </si>
  <si>
    <t>Медикаменты д/ФГБУ "НМИЦ ДГОИ им.Д.Рогачева"</t>
  </si>
  <si>
    <t xml:space="preserve">Капитальный ремонт январь 2024г. </t>
  </si>
  <si>
    <t>Коммунальные услуги январь 2024г</t>
  </si>
  <si>
    <t>Коммунальные услуги январь 2024г.</t>
  </si>
  <si>
    <t>Мед.транспортировка Рудакова Соломона</t>
  </si>
  <si>
    <t>Мед.транспортировка Карагаевой Анны</t>
  </si>
  <si>
    <t>Итого за 2024 год</t>
  </si>
  <si>
    <t>Содержание фонда (связь, канцтовары, налоги, отчисления и выплаты, аренда, …)</t>
  </si>
  <si>
    <t>Обслуживание нужд программы "Качество жизни"</t>
  </si>
  <si>
    <t>Работа волонтерской службы</t>
  </si>
  <si>
    <t>Работа донорской службы</t>
  </si>
  <si>
    <t>Обслуживание нужд информационно-просветительской программы</t>
  </si>
  <si>
    <t>Газоснабжение за декабрь 2023 г.</t>
  </si>
  <si>
    <t>Услуги по обслуживанию строительства пансионата</t>
  </si>
  <si>
    <t>Юридическая помощь семьям пациентов</t>
  </si>
  <si>
    <t>Социальная помощь семьям пациентов</t>
  </si>
  <si>
    <t>Обслуживание нужд проекта "Образование медицинского персонала"</t>
  </si>
  <si>
    <t>Обслуживание нужд программы "Помощь клиникам"</t>
  </si>
  <si>
    <t>Услуги по доставке образцов костного мозга</t>
  </si>
  <si>
    <t>Услуги по доставке костного мозга</t>
  </si>
  <si>
    <t>Ритуальные услуги для Ахматдинова Динара</t>
  </si>
  <si>
    <t>Ритуальные услуги для Гембицкого Егора</t>
  </si>
  <si>
    <t xml:space="preserve">Ритуальные услуги для Голикова Николая </t>
  </si>
  <si>
    <t xml:space="preserve">Ритуальные услуги для Далибовой Валикыз </t>
  </si>
  <si>
    <t xml:space="preserve">Ритуальные услуги для Тикунова Матвея </t>
  </si>
  <si>
    <t xml:space="preserve">Зелбораф для Исмоилова Закариё </t>
  </si>
  <si>
    <t>Кеппра для Тарасовой Кристины</t>
  </si>
  <si>
    <t>Келикс д/КГБУЗ "ДККБ" им.А.К.Пиотровича МЗХК</t>
  </si>
  <si>
    <t xml:space="preserve">Пентаглобин д/отд.ХТГ,ТКМ и ГСК ФГБУ "НМИЦ гематологии" </t>
  </si>
  <si>
    <t xml:space="preserve">Пронтосан д/отд.подр.онк.ФГБУ НМИЦ ДГОИ им.Д.Рогачева  </t>
  </si>
  <si>
    <t xml:space="preserve">Организ-я питания родителей пациентов ФГБУ НМИЦ ДГОИ с 01.12.23-31.12.23г. </t>
  </si>
  <si>
    <t xml:space="preserve">Мед.мат-лы д/отд.нейроонк.ФГБУ НМИЦ ДГОИ им.Д.Рогачева  </t>
  </si>
  <si>
    <t>Соматулин для Вобликова Андрея</t>
  </si>
  <si>
    <t>Капитальный ремонт за январь 2024г.</t>
  </si>
  <si>
    <t xml:space="preserve">Услуги регионального оператора за январь 2024г. </t>
  </si>
  <si>
    <t xml:space="preserve">Ритуальные услуги для Руденко Кирилла </t>
  </si>
  <si>
    <t>Медицинские услуги (анализы) - Атакузиева Хумайро</t>
  </si>
  <si>
    <t>Услуги по водоотведению за январь 2024г.</t>
  </si>
  <si>
    <t xml:space="preserve">Дифлюкан д/ФГБУ "НМИЦ ДГОИ им.Дмитрия Рогачева" </t>
  </si>
  <si>
    <t>Блинцито д/отд.СКЛ ФГБУ НМИЦ ДГОИ</t>
  </si>
  <si>
    <t>Джакави для Кулаковой Валерии</t>
  </si>
  <si>
    <t>Авомит д/днев.стац.ФГАУ НМИЦ нейрохир.им.Бурденко</t>
  </si>
  <si>
    <t>Авегра д/днев.стац.ФГАУ НМИЦ нейрохир.им.Бурденко</t>
  </si>
  <si>
    <t xml:space="preserve">Олумиант д/отд.подр.онк.ФГБУ "НМИЦ ДГОИ им.Д.Рогачева" </t>
  </si>
  <si>
    <t>Энтивио д/отд.ТГСК 2 ФГБУ "НМИЦ ДГОИ им.Дмитрия Рогачева" МЗ России</t>
  </si>
  <si>
    <t xml:space="preserve">Энтивио д/отд.ТГСК 2 ФГБУ "НМИЦ ДГОИ им.Дмитрия Рогачева" МЗ России </t>
  </si>
  <si>
    <t>Пролиа д/отд.СКЛ ФГБУ НМИЦ ДГОИ</t>
  </si>
  <si>
    <t>Джадену д/отд.СКЛ ФГБУ "НМИЦ ДГОИ им.Дмитрия Рогачева"</t>
  </si>
  <si>
    <t xml:space="preserve">Расх.мед.материалы для Цуканова Данила </t>
  </si>
  <si>
    <t>Расх.мед.материалы для Никитина Кирилла</t>
  </si>
  <si>
    <t xml:space="preserve">Норадреналин д/ФГБУ "НМИЦ ДГОИ им.Дмитрия Рогачева" </t>
  </si>
  <si>
    <t xml:space="preserve">Расх.медиц.материалы для Карпенко Семёна </t>
  </si>
  <si>
    <t xml:space="preserve">Расх.медиц.материалы для Крохалевой Марии </t>
  </si>
  <si>
    <t xml:space="preserve">Расх.медиц.материалы для Аксеновой Екатерины </t>
  </si>
  <si>
    <t>Медицинские услуги (операции, пациент - Ишкулова Карина)</t>
  </si>
  <si>
    <t>Услуги по организации доставки костного мозга</t>
  </si>
  <si>
    <t>Услуги по водоснабжению за январь  2024г.</t>
  </si>
  <si>
    <t xml:space="preserve">Реагенты для нужд ФГБУ "НМИЦ ДГОИ им. Д.Рогачева" </t>
  </si>
  <si>
    <t xml:space="preserve">Завицефта д/отд.подр.онк.ФГБУ НМИЦ ДГОИ </t>
  </si>
  <si>
    <t xml:space="preserve">Китруда д/отд.СКЛ ФГБУ НМИЦ ДГОИ им.Д.Рогачева </t>
  </si>
  <si>
    <t xml:space="preserve">Актемра д/ФГБУ НМИЦ ДГОИ </t>
  </si>
  <si>
    <t>Цитофлавин д/ФГБУ НМИЦ ДГОИ</t>
  </si>
  <si>
    <t xml:space="preserve">Неостим д/отд.подр.онк.ФГБУ "НМИЦ ДГОИ им.Д.Рогачёва" </t>
  </si>
  <si>
    <t>Цисплатин-Лэнс д/отд.днев.стац.ФГАУ НМИЦ им.Бурденко</t>
  </si>
  <si>
    <t xml:space="preserve">Медикаменты д/ФГАУ "НМИЦ нейрохирур.им.ак.Н.Н.Бурденко"МЗ </t>
  </si>
  <si>
    <t xml:space="preserve">Медикаменты д/днев.стац.ФГАУ "НМИЦ нейрохирур.им.ак.Н.Н.Бурденко"МЗ </t>
  </si>
  <si>
    <t>Паракт д/днев.стац.ФГАУ НМИЦ нейрохир.им.Бурденко</t>
  </si>
  <si>
    <t>Иринотекан д/днев.стац.ФГАУ НМИЦ нейрохир.им.Бурденко</t>
  </si>
  <si>
    <t>Мед.мат-лы д/ОРиТ ФГБУ НМИЦ ДГОИ им.Д.Рогачева</t>
  </si>
  <si>
    <t xml:space="preserve">Электроэнергия за январь 2024г. </t>
  </si>
  <si>
    <t xml:space="preserve">Электроэнергия за январь 2024г.  </t>
  </si>
  <si>
    <t xml:space="preserve">Антитела д/патанатом.отд.ФГБУ НМИЦ ДГОИ </t>
  </si>
  <si>
    <t xml:space="preserve">Ремдесивир д/отд.ТГСК 1 ФГБУ НМИЦ ДГОИ им.Д.Рогачева </t>
  </si>
  <si>
    <t>Ремдесивир д/отд.ТГСК 1 ФГБУ НМИЦ ДГОИ им.Д.Рогачева</t>
  </si>
  <si>
    <t>Кинерет д/ОРиТ ФГБУ НМИЦ ДГОИ им.Д.Рогачева</t>
  </si>
  <si>
    <t xml:space="preserve">Револейд для Раздобариной Ульяны </t>
  </si>
  <si>
    <t xml:space="preserve">Дулоксента для Чумаковой Елизаветы </t>
  </si>
  <si>
    <t>Мекинист для Султанова Искандера</t>
  </si>
  <si>
    <t>Эрбитукс д/отд.онк,хирур головы и шеи и нейрох.ФГБУ НМИЦ ДГОИ</t>
  </si>
  <si>
    <t>Реактивы и антитела д/лабор.трансплант.иммун.ФГБУ НМИЦ ДГОИ</t>
  </si>
  <si>
    <t>Мекинист для Помозова Андрея</t>
  </si>
  <si>
    <t xml:space="preserve">Ингарон д/отд.подр.онк.ФГБУ "НМИЦ ДГОИ им.Дмитрия Рогачева" </t>
  </si>
  <si>
    <t xml:space="preserve">Отсасыватель для Шариповой Сумаи </t>
  </si>
  <si>
    <t xml:space="preserve">Эменд д/ФГБУ НМИЦ ДГОИ </t>
  </si>
  <si>
    <t>Колистимет АФ д/отд.подр.онк.ФГБУ "НМИЦ ДГОИ им.Дмитрия Рогачева"</t>
  </si>
  <si>
    <t xml:space="preserve">Колистимет АФ д/отд.подр.онк.ФГБУ "НМИЦ ДГОИ им.Дмитрия Рогачева" </t>
  </si>
  <si>
    <t xml:space="preserve">Колистимет АФ д/отд.онкогем.ФГБУ "НМИЦ ДГОИ им.Дмитрия Рогачева" </t>
  </si>
  <si>
    <t>Колистимет АФ д/отд.иммун.ФГБУ "НМИЦ ДГОИ им.Дмитрия Рогачева"</t>
  </si>
  <si>
    <t xml:space="preserve">Колистимет АФ д/отд.иммун.ФГБУ "НМИЦ ДГОИ им.Дмитрия Рогачева" </t>
  </si>
  <si>
    <t xml:space="preserve">Джакави,Револейд д/отд.СКЛ ФГБУ "НМИЦ им.Д.Рогачева" </t>
  </si>
  <si>
    <t>Поставка тепла январь 2024г.</t>
  </si>
  <si>
    <t>Услуги по доставке документов и груза (образцы крови) для ФГБУ НМИЦ ДГОИ</t>
  </si>
  <si>
    <t xml:space="preserve">Вотриент для Клименковой Виталины </t>
  </si>
  <si>
    <t>Лекарства для Нематуллоевой Мадинахон</t>
  </si>
  <si>
    <t>Гливек для  Степкиной Надежды</t>
  </si>
  <si>
    <t xml:space="preserve">Клексан  для Королевой Валерии </t>
  </si>
  <si>
    <t>НеоЦитотект д/ОРиТ ФГБУ "НМИЦ ДГОИ им.Дмитрия Рогачева" МЗ России</t>
  </si>
  <si>
    <t xml:space="preserve">Энплейт д/отд.иммун.ФГБУ НМИЦ ДГОИ им.Д.Рогачева </t>
  </si>
  <si>
    <t xml:space="preserve">Энплейт д/отд.СКЛ ФГБУ НМИЦ ДГОИ им.Д.Рогачева </t>
  </si>
  <si>
    <t xml:space="preserve">Энтер.пит-е д/отд.нейроонк.ФГБУ "НМИЦ ДГОИ им.Д.Рогачева" </t>
  </si>
  <si>
    <t>Лекарства для Николаевой Миланы</t>
  </si>
  <si>
    <t>Револейд для Николаевой Миланы</t>
  </si>
  <si>
    <t xml:space="preserve">Джадену д/отд.ТГСК 2 ФГБУ "НМИЦ ДГОИ им.Дмитрия Рогачева" </t>
  </si>
  <si>
    <t xml:space="preserve">Мекинист д/отд. онкогем.ФГБУ "НМИЦ им.Д.Рогачева" </t>
  </si>
  <si>
    <t xml:space="preserve">Револейд д/отд.СКЛ ФГБУ "НМИЦ им.Д.Рогачева" </t>
  </si>
  <si>
    <t>Питание Нутриэн для Цуканова Данила</t>
  </si>
  <si>
    <t xml:space="preserve">Лекарства для Мосейчука Константина </t>
  </si>
  <si>
    <t>Джакави для Мосейчука Константина</t>
  </si>
  <si>
    <t>Медицинские услуги (анализы, пациент - Каймова Мумтозбегим)</t>
  </si>
  <si>
    <t>Блинцито д/отд.онкогем.ФГБУ НМИЦ ДГОИ</t>
  </si>
  <si>
    <t xml:space="preserve">Расх.мат-лы д/ГАУЗ СО "ОДКБ"г.Екатеринбург </t>
  </si>
  <si>
    <t>Элизария д/отд.ТГСК 2 ФГБУ НМИЦ ДГОИ</t>
  </si>
  <si>
    <t>Синагис д/отд.онкогем.ФГБУ НМИЦ ДГОИ</t>
  </si>
  <si>
    <t>Креземба д/отд.подр.онк.ФГБУ НМИЦ ДГОИ</t>
  </si>
  <si>
    <t>Вориконазол и Валганцикловир для Емельянова Ивана</t>
  </si>
  <si>
    <t>Капитальный ремонт февраль 2024г.</t>
  </si>
  <si>
    <t>Коммунальные услуги февраль 2024г</t>
  </si>
  <si>
    <t>HLA-типирование пациента и сиблингов( брат-Ниязов Мухаммадюсуф,брат-Ниязов Юнус) - Султанбаева Иродахон</t>
  </si>
  <si>
    <t>HLA-типирование матери Ниязова Д.М. - Султанбаева Иродахон</t>
  </si>
  <si>
    <t>HLA-типирование пациента и сиблингов ( брат и  сестра) - Семенов Никита Сергеевич</t>
  </si>
  <si>
    <t>HLA-типирование родителей - Иванов Адель Русланович</t>
  </si>
  <si>
    <t xml:space="preserve">Мед.оборуд-ие д/нужд ФГАУ НМИЦ нейрохирургии им. Бурденко </t>
  </si>
  <si>
    <t xml:space="preserve">Сандиммун для Абдулхалимовой Алии </t>
  </si>
  <si>
    <t>Сувенирная продукция для безвозмездных доноров крови.</t>
  </si>
  <si>
    <t xml:space="preserve">Добровольное пожертвование </t>
  </si>
  <si>
    <t xml:space="preserve">Коммунальные услуги за отопление и горячее водоснабжение  за январь  2024г. </t>
  </si>
  <si>
    <t xml:space="preserve">Мекинист для Николаевой Ксении </t>
  </si>
  <si>
    <t xml:space="preserve">Джакави д/отд. ТГСК 2 ФГБУ "НМИЦ им.Д.Рогачева" </t>
  </si>
  <si>
    <t xml:space="preserve">Олумиант д/отд.СКЛ ФГБУ "НМИЦ ДГОИ им.Д.Рогачева" </t>
  </si>
  <si>
    <t>Спрайсел д/отд.онкогем.ФГБУ НМИЦ ДГОИ им.Д.Рогачева</t>
  </si>
  <si>
    <t xml:space="preserve">Спрайсел д/отд.СКЛ ФГБУ НМИЦ ДГОИ им.Д.Рогачева </t>
  </si>
  <si>
    <t>Синагис д/отд.СКЛ ФГБУ НМИЦ ДГОИ</t>
  </si>
  <si>
    <t>Джадену д/отд.ТГСК 2 ФГБУ НМИЦ ДГОИ им.Д.Рогачева</t>
  </si>
  <si>
    <t xml:space="preserve">Рапамун д/отд.СКЛ ФГБУ НМИЦ ДГОИ им.Д.Рогачева </t>
  </si>
  <si>
    <t xml:space="preserve">Зинфоро д/отд.подр.онк.ФГБУ НМИЦ ДГОИ </t>
  </si>
  <si>
    <t xml:space="preserve">Креземба д/отд.онкогем.ФГБУ НМИЦ ДГОИ </t>
  </si>
  <si>
    <t>Электроэнергия за январь 2024 года</t>
  </si>
  <si>
    <t>Электроэнергия за март 2024 года</t>
  </si>
  <si>
    <t xml:space="preserve">Джакави д/отд. СКЛ ФГБУ "НМИЦ им.Д.Рогачева" </t>
  </si>
  <si>
    <t xml:space="preserve">Адцетрис д/отд.СКЛ ФГБУ "НМИЦ ДГОИ им.Дмитрия Рогачева" МЗ России </t>
  </si>
  <si>
    <t>Джакави д/отд.СКЛ ФГБУ "НМИЦ им.Д.Рогачева"</t>
  </si>
  <si>
    <t>Отсасыватель для Егоровой Есении</t>
  </si>
  <si>
    <t>Вотриент для Камышникова Ивана</t>
  </si>
  <si>
    <t xml:space="preserve">Отсасыватель для Окорокова Захара </t>
  </si>
  <si>
    <t xml:space="preserve">Отсасыватель для Муратова Артёма </t>
  </si>
  <si>
    <t>Ремдесивир д/отд.СКЛ ФГБУ НМИЦ ДГОИ им.Д.Рогачева</t>
  </si>
  <si>
    <t xml:space="preserve">Нутритив.питание.д/ФГБУ НМИЦ ДГОИ </t>
  </si>
  <si>
    <t>Реактивы д/нужд ФГБУ "НМИЦ ДГОИ им.Дмитрия Рогачева"</t>
  </si>
  <si>
    <t>Пронтосан д/отд.подр.онк.ФГБУ НМИЦ ДГОИ им.Д.Рогачева</t>
  </si>
  <si>
    <t xml:space="preserve">Нейпомакс д/отд.СКЛ ФГБУ НМИЦ ДГОИ </t>
  </si>
  <si>
    <t>Рапамун д/отд.СКЛ ФГБУ НМИЦ им.Д.Рогачева</t>
  </si>
  <si>
    <t>Питание Нутридринк для Буровой Анастасии</t>
  </si>
  <si>
    <t>Гептрал д/ФГБУ НМИЦ ДГОИ</t>
  </si>
  <si>
    <t xml:space="preserve">Микразим д/ФГБУ НМИЦ ДГОИ </t>
  </si>
  <si>
    <t xml:space="preserve">Весаноид д/отд.онкогем.ФГБУ НМИЦ ДГОИ им.Д.Рогачева </t>
  </si>
  <si>
    <t>Зинфоро д/отд.подр.онк.ФГБУ НМИЦ ДГОИ</t>
  </si>
  <si>
    <t>Неостим д/отд.подр.онк.ФГБУ "НМИЦ ДГОИ им.Д.Рогачёва"</t>
  </si>
  <si>
    <t xml:space="preserve">Нутритив.питание д/ГБУ "НМИЦ ДГОИ им.Д.Рогачева" </t>
  </si>
  <si>
    <t>Энплейт д/отд.онкогем.ФГБУ НМИЦ ДГОИ им.Д.Рогачева</t>
  </si>
  <si>
    <t xml:space="preserve">Гливек д/отд.СКЛ ФГБУ НМИЦ ДГОИ </t>
  </si>
  <si>
    <t>Джакави д/отд. СКЛ ФГБУ "НМИЦ им.Д.Рогачева"</t>
  </si>
  <si>
    <t>Джакави д/отд. ТГСК 2 ФГБУ "НМИЦ им.Д.Рогачева"</t>
  </si>
  <si>
    <t>Максканд д/ОРиТ ФГБУ НМИЦ ДГОИ</t>
  </si>
  <si>
    <t>Колистимет АФ д/ОРиТ ФГБУ "НМИЦ ДГОИ им.Дмитрия Рогачева"</t>
  </si>
  <si>
    <t>Стиварга для Полунина Степана</t>
  </si>
  <si>
    <t>Товары для праздников</t>
  </si>
  <si>
    <t>Мед.транспортировка Апажева Асхада</t>
  </si>
  <si>
    <t>Реактивы для нужд ФГБУ НМИЦ ДГОИ им.Д.Рогачева</t>
  </si>
  <si>
    <t>МУТАЦИИ Другие гены/Валидация найденных при ВПС перестроек (секвенирование по Сэнгеру) - Спирина Дарья Андреевна</t>
  </si>
  <si>
    <t>Минимальная остаточная болезнь (MRD) при остром лимфобластном лейкозе (ОЛЛ) (В-ОЛЛ, Т-ОЛЛ) - Усубова Марьям Мехдиевна</t>
  </si>
  <si>
    <t xml:space="preserve">Оплата за оказание платных медицинских услуг физическим лицам за январь 2024 г. </t>
  </si>
  <si>
    <t xml:space="preserve">Олумиант для Колесникова Михаила </t>
  </si>
  <si>
    <t>Ходунки для Катаргина Никиты</t>
  </si>
  <si>
    <t xml:space="preserve">Ифимол д/ФГБУ НМИЦ ДГОИ </t>
  </si>
  <si>
    <t>Розлитрек  для Багрий Любови</t>
  </si>
  <si>
    <t xml:space="preserve">Расх.мед.материалы для Карпенко Семёна </t>
  </si>
  <si>
    <t>Расх.мед.материалы для Аксеновой Екатерины</t>
  </si>
  <si>
    <t>Катетеры для Аксеновой Екатерины</t>
  </si>
  <si>
    <t xml:space="preserve">Катетеры для Карпенко Семёна </t>
  </si>
  <si>
    <t xml:space="preserve">Катетеры для Крохалевой Марии </t>
  </si>
  <si>
    <t xml:space="preserve">Расх.мед.материалы для Камышникова Ивана </t>
  </si>
  <si>
    <t>Поиск и активация донора костного мозга для ФГБОУ ВО РНИМУ им.Н.И.Пирогова, пациент Федоров Павел</t>
  </si>
  <si>
    <t>Поиск и активация донора костного мозга для ФГБОУ ВО РНИМУ им.Н.И.Пирогова, пациент Логинова Екатерина</t>
  </si>
  <si>
    <t xml:space="preserve">Рестасис для  Бобина Георгия </t>
  </si>
  <si>
    <t xml:space="preserve">Мекинист д/отд. СКЛ ФГБУ "НМИЦ им.Д.Рогачева" </t>
  </si>
  <si>
    <t>Мекинист д/отд. нейроонк.ФГБУ "НМИЦ им.Д.Рогачева"</t>
  </si>
  <si>
    <t>Нутритив.питание.д/ФГБУ НМИЦ ДГОИ</t>
  </si>
  <si>
    <t xml:space="preserve">Колистимет АФ д/отд.ТГСК 1 ФГБУ "НМИЦ ДГОИ им.Дмитрия Рогачева" </t>
  </si>
  <si>
    <t>Джадену д/отд.СКЛ ФГБУ НМИЦ ДГОИ им.Д.Рогачева</t>
  </si>
  <si>
    <t>Синагис д/отд.клин.онк.ФГБУ НМИЦ ДГОИ</t>
  </si>
  <si>
    <t>Отсасыватель для Богомолова Ильи</t>
  </si>
  <si>
    <t xml:space="preserve">Зинфоро д/отд.иммун.ФГБУ НМИЦ ДГОИ </t>
  </si>
  <si>
    <t>Комплекс мед.услуг по обслед.и актив.донора КМ д/ФГБУ НМИЦ ДГОИ им.Д.Рогачёва</t>
  </si>
  <si>
    <t>Синагис д/ОРиТ ФГБУ НМИЦ ДГОИ</t>
  </si>
  <si>
    <t>Расх.мед.материалы  для Аксеновой Екатерины</t>
  </si>
  <si>
    <t>Расх.мед.материалы  для Крохалевой Марии</t>
  </si>
  <si>
    <t>Расх.мед.материалы  для Карпенко Семёна</t>
  </si>
  <si>
    <t>Валганцикловир и Вориконазол  для Рубцова Максима</t>
  </si>
  <si>
    <t xml:space="preserve">Валганцикловир,Вориконазол и Кеппру  для Шевелева Матвея </t>
  </si>
  <si>
    <t>Медикаменты д/отд.онкогем.ФГБУ "НМИЦ ДГОИ им.Д.Рогачева"</t>
  </si>
  <si>
    <t xml:space="preserve">Энплейт д/отд.ТГСК 2 ФГБУ НМИЦ ДГОИ им.Д.Рогачева </t>
  </si>
  <si>
    <t>Уромитексан д/отд.гем.и ХТ 2 РДКБ ФГБОУ ВО РНИМУ им.Н.И.Пирогова</t>
  </si>
  <si>
    <t xml:space="preserve">Оказ.трансп.услуг с 01.01.2024 по 31.01.2024 для нужд ГАУЗ СО "ОДКБ" </t>
  </si>
  <si>
    <t xml:space="preserve">Капитальный ремонт за февраль 2024г. </t>
  </si>
  <si>
    <t xml:space="preserve">Услуги регионального оператора за февраль 2024г. </t>
  </si>
  <si>
    <t>Нексавар для Данилина Артёма</t>
  </si>
  <si>
    <t xml:space="preserve">Мекинист для Серкова Вячеслава </t>
  </si>
  <si>
    <t xml:space="preserve">Джакави для Чмарина Артёма </t>
  </si>
  <si>
    <t xml:space="preserve">Джакави для Шильцевой Елизаветы </t>
  </si>
  <si>
    <t xml:space="preserve">Мекинист для Шевхужева Замира </t>
  </si>
  <si>
    <t xml:space="preserve">Джакави для Алексеевой Нелли </t>
  </si>
  <si>
    <t xml:space="preserve">Джакави для Лазаревой Алисы </t>
  </si>
  <si>
    <t xml:space="preserve">Джакави для Шевелева Матвея </t>
  </si>
  <si>
    <t>Джакави для Рубцова Максима</t>
  </si>
  <si>
    <t xml:space="preserve">Револейд для Юлдашевой Асимы </t>
  </si>
  <si>
    <t xml:space="preserve">Сандиммун,Вориконазол и Урсофальк  для Юлдашевой Асимы </t>
  </si>
  <si>
    <t>Завицефта д/ОРиТ ФГБУ НМИЦ ДГОИ</t>
  </si>
  <si>
    <t>Нутритив.питание.д/отд.нейроонк.ФГБУ НМИЦ ДГОИ</t>
  </si>
  <si>
    <t>Услуги по водоснабжению за февраль 2024г.</t>
  </si>
  <si>
    <t>Услуги по доставке документов и груза (образцы крови) для ФГАОУ ВО РНИМУ им.Пирогова</t>
  </si>
  <si>
    <t>Разработка проектной документации(1 этап)</t>
  </si>
  <si>
    <t>Мед.транспортировка Эргешбаева Марлена</t>
  </si>
  <si>
    <t xml:space="preserve">Мед.транспортировка Сулеймановой Амины </t>
  </si>
  <si>
    <t xml:space="preserve">Организ-я питания родителей пациентов ФГБУ НМИЦ ДГОИ с 01.01.24-31.01.24г. </t>
  </si>
  <si>
    <t>Организ-я питания родителей пациентов ФГБУ НМИЦ ДГОИ с 01.01.24-31.01.24г.</t>
  </si>
  <si>
    <t>Медицинские услуги (операции, пациент - Арсланбеков Баястан)</t>
  </si>
  <si>
    <t>Медицинские услуги (операции, пациент - Фесикова Анна)</t>
  </si>
  <si>
    <t>Итого за февраль 2024</t>
  </si>
  <si>
    <t>Членские взносы в World Marrow Donor Association</t>
  </si>
  <si>
    <t xml:space="preserve">Атрианс д/отд.подр.онк.ФГБУ "НМИЦ ДГОИ им.Дмитрия Рогачева" </t>
  </si>
  <si>
    <t>Инфира д/отд.иммун.ФГБУ "НМИЦ ДГОИ им.Дмитрия Рогачева"</t>
  </si>
  <si>
    <t xml:space="preserve">Вода д/инъекц.д/ФГБУ НМИЦ ДГОИ </t>
  </si>
  <si>
    <t>Амлодипин, др. д/ФГБУ НМИЦ ДГОИ</t>
  </si>
  <si>
    <t xml:space="preserve">Мед.мат-лы д/отд.онк.и детс.хирур.ФГБУ НМИЦ ДГОИ им.Д.Рогачева </t>
  </si>
  <si>
    <t>ИВЛ SV 300 Mindray /ФГАУ НМИЦ нейрохирургии им. Бурденко</t>
  </si>
  <si>
    <t>Сутент д/отд.ТГСК 1 ФГБУ НМИЦ им.Д.Рогачева</t>
  </si>
  <si>
    <t>Кортеф д/отд.нейроонк.ФГБУ НМИЦ им.Д.Рогачева</t>
  </si>
  <si>
    <t xml:space="preserve">Товары для занятий с детьми </t>
  </si>
  <si>
    <t>Материалы для занятий с детьми</t>
  </si>
  <si>
    <t>Добровольное пожертвование на обучение медицинского персонала</t>
  </si>
  <si>
    <t xml:space="preserve">Эраксис д/ОРиТ ФГБУ НМИЦ им.Д.Рогачева </t>
  </si>
  <si>
    <t>Атгам д/нужд ГБУЗ МО "МООД"</t>
  </si>
  <si>
    <t xml:space="preserve">Мекинист д/отд. нейроонк.ФГБУ "НМИЦ им.Д.Рогачева" </t>
  </si>
  <si>
    <t xml:space="preserve">Аласенс д/отд.нейроонк.ФГБУ "НМИЦ ДГОИ им.Дмитрия Рогачева" </t>
  </si>
  <si>
    <t>Энплейт д/отд.иммун.ФГБУ НМИЦ ДГОИ им.Д.Рогачева</t>
  </si>
  <si>
    <t>Энплейт д/отд.СКЛ ФГБУ НМИЦ ДГОИ им.Д.Рогачева</t>
  </si>
  <si>
    <t xml:space="preserve">Револейд д/отд. СКЛ ФГБУ "НМИЦ им.Д.Рогачева" </t>
  </si>
  <si>
    <t xml:space="preserve">Мед.мат-лы д/ОРиТ ФГБУ НМИЦ ДГОИ им.Д.Рогачева </t>
  </si>
  <si>
    <t xml:space="preserve">Энплейт д/отд.ТГСК 1 ФГБУ НМИЦ ДГОИ им.Д.Рогачева </t>
  </si>
  <si>
    <t>Элизария д/отд.СКЛ ФГБУ НМИЦ ДГОИ</t>
  </si>
  <si>
    <t xml:space="preserve">Блинцито д/отд.СКЛ ФГБУ НМИЦ ДГОИ </t>
  </si>
  <si>
    <t xml:space="preserve">Коммунальные услуги февраль 2024г. </t>
  </si>
  <si>
    <t>Коммунальные услуги февраль 2024г.</t>
  </si>
  <si>
    <t>Мед.транспортировка Глазунова Михаила</t>
  </si>
  <si>
    <t>Ритуальные услуги для Борзых Есении</t>
  </si>
  <si>
    <t xml:space="preserve">Расх.мат-лы д/нужд ГБУЗ СО "ОДКБ" </t>
  </si>
  <si>
    <t xml:space="preserve">Завицефта д/ОРиТ ФГБУ НМИЦ ДГОИ </t>
  </si>
  <si>
    <t>Зинфоро д/отд.иммун.ФГБУ НМИЦ ДГОИ</t>
  </si>
  <si>
    <t>Компресс.ингалятор для Панченко Леонида</t>
  </si>
  <si>
    <t xml:space="preserve">Трубки трахеостомич. для Зариповой Гульнары </t>
  </si>
  <si>
    <t xml:space="preserve">Обучение Манаковой Л.А. на симуляц.курсе "Сосудистый доступ" 25.02.24-02.03.2024,ФНКЦ,г.Москва </t>
  </si>
  <si>
    <t>Мед.мат-лы д/отд.ОРиТ ФГБУ НМИЦ ДГОИ</t>
  </si>
  <si>
    <t>Ленвима д/отд.клин.онк.ФГБУ НМИЦ ДГОИ</t>
  </si>
  <si>
    <t>Вотриент для Клименковой Виталины</t>
  </si>
  <si>
    <t>Джадену д/отд.онкогем.ФГБУ "НМИЦ ДГОИ им.Дмитрия Рогачева"</t>
  </si>
  <si>
    <t>Атрианс, д/отд.онкогем.ФГБУ НМИЦ ДГОИ</t>
  </si>
  <si>
    <t xml:space="preserve">Револейд для Калинина Арсения </t>
  </si>
  <si>
    <t xml:space="preserve">Китруда д/ ФГБУ НМИЦ ДГОИ им.Д.Рогачева </t>
  </si>
  <si>
    <t>Ритуальные услуги для Левиной Елизаветы</t>
  </si>
  <si>
    <t>Ритуальные услуги для Семенова Станислава</t>
  </si>
  <si>
    <t xml:space="preserve">Услуги по водоотведению за февраль 2024г. </t>
  </si>
  <si>
    <t xml:space="preserve">Медиц.материалы д/нужд ФГБУ "НМИЦ ДГОИ им.Д.Рогачева" </t>
  </si>
  <si>
    <t xml:space="preserve">Ноксафил для Варцева Ивана </t>
  </si>
  <si>
    <t>ПульсП/пролеж.матрасы д/ОРиТ ФГБУ НМИЦ ДГОИ им.Рогачёва</t>
  </si>
  <si>
    <t>Поставка тепла февраль 2024г.</t>
  </si>
  <si>
    <t>Кеппра для Катаргина Никиты</t>
  </si>
  <si>
    <t>Зинфоро д/отд.онк.и детс.хирур.ФГБУ НМИЦ ДГОИ</t>
  </si>
  <si>
    <t xml:space="preserve">Келикс д/боксир.отд.онкогем.ФГБУ "НМИЦ ДГОИ им.Д.Рогачева" </t>
  </si>
  <si>
    <t>Энплейт д/отд.клин.онк.ФГБУ НМИЦ ДГОИ им.Д.Рогачева</t>
  </si>
  <si>
    <t>Джакави для Петера Даниила</t>
  </si>
  <si>
    <t xml:space="preserve">Олумиант д/отд.ТГСК 2 ФГБУ "НМИЦ ДГОИ им.Д.Рогачева" </t>
  </si>
  <si>
    <t>Иммуноглобулин для Данилина Артёма</t>
  </si>
  <si>
    <t>Мед.транспортировка Медина Ярослава</t>
  </si>
  <si>
    <t>Мед.транспортировка Усмановой Хилолы</t>
  </si>
  <si>
    <t xml:space="preserve">Стереотаксич.радиох. на апп-те"Leksell Gamma Knife"(пациент Попова Мария) </t>
  </si>
  <si>
    <t>Мед.оборуд-ие д/нужд ФГАУ НМИЦ нейрохирургии им. Бурденко</t>
  </si>
  <si>
    <t>Энплейт для Орлова Александра</t>
  </si>
  <si>
    <t>Ксалкори д/отд.гем.и ХТ 2 ФГБОУ ВО РНИМУ им.Н.И.Пирогова МЗ РФ</t>
  </si>
  <si>
    <t xml:space="preserve">Неостим д/отд.иммун.ФГБУ "НМИЦ ДГОИ им.Д.Рогачёва" </t>
  </si>
  <si>
    <t xml:space="preserve">Реагенты д/ФГБУ "НМИЦ ДГОИ имени Дмитрия Рогачева" </t>
  </si>
  <si>
    <t xml:space="preserve">Реагенты д/нужд ФГБУ "НМИЦ ДГОИ им.Д.Рогачева" </t>
  </si>
  <si>
    <t>Отсасыватель для Васильева Николая</t>
  </si>
  <si>
    <t>Реагенты д/ФГБУ "НМИЦ ДГОИ имени Дмитрия Рогачева"</t>
  </si>
  <si>
    <t xml:space="preserve">Мирсониб д/отд.СКЛ ФГБУ НМИЦ ДГОИ им.Д.Рогачева </t>
  </si>
  <si>
    <t>Адцетрис д/отд.СКЛ ФГБУ "НМИЦ ДГОИ им.Дмитрия Рогачева" МЗ России</t>
  </si>
  <si>
    <t xml:space="preserve">Медикаменты д/отд.клин.онкФГБУ "НМИЦ ДГОИ им.Д.Рогачева" </t>
  </si>
  <si>
    <t xml:space="preserve">Мед.мат-лы д/ФГБУ "НМИЦ ДГОИ им.Д.Рогачёва" </t>
  </si>
  <si>
    <t>Медицинские услуги (операции, пациент - Саидаминов Шамсулло)</t>
  </si>
  <si>
    <t>Медицинские услуги (операции, пациент - Ашурзода Бибиоиша)</t>
  </si>
  <si>
    <t>Медицинские услуги (операции, пациент - Каймова Мумтозбегим)</t>
  </si>
  <si>
    <t>Медицинские услуги (операции, пациент - Хикматова Райёна)</t>
  </si>
  <si>
    <t>Контраст   при МРТ - исследовании - Рахманалиева Дилдора</t>
  </si>
  <si>
    <t>HLA-типирование пациента и сиблинга ( брата) - Пустовалова Валерия Алексеевна</t>
  </si>
  <si>
    <t>HLA-типирование родителей - Пустовалова Валерия Алексеевна</t>
  </si>
  <si>
    <t>Контраст  и наркоз при МРТ - исследовании - Гусенов Мухаммад Шамилевич</t>
  </si>
  <si>
    <t>HLA-типирование пациента (высокое разрешение) - Иванов Адель Русланович</t>
  </si>
  <si>
    <t xml:space="preserve">Медицинские услуги за февраль 2024г. </t>
  </si>
  <si>
    <t>Тепловая энергия Отопление гор. вода за февраль 2024г.</t>
  </si>
  <si>
    <t>Ноксафил для Сунцова Степана</t>
  </si>
  <si>
    <t>Амфолип д/отд.подр.онк.ФГБУ "НМИЦ ДГОИ им.Дмитрия Рогачева"</t>
  </si>
  <si>
    <t xml:space="preserve">Амфолип д/отд.подр.онк.ФГБУ "НМИЦ ДГОИ им.Дмитрия Рогачева" </t>
  </si>
  <si>
    <t xml:space="preserve">Амфолип д/отд.онкогем.ФГБУ "НМИЦ ДГОИ им.Дмитрия Рогачева" </t>
  </si>
  <si>
    <t xml:space="preserve">Катетеры д/ФГБУ НМИЦ ДГОИ </t>
  </si>
  <si>
    <t>Оборудование д/ФГБУ НМИЦ ДГОИ</t>
  </si>
  <si>
    <t>Реагенты д/нужд ФГБУ "НМИЦ ДГОИ им.Дмитрия Рогачева"</t>
  </si>
  <si>
    <t xml:space="preserve">Кортеф д/ФГБУ НМИЦ им.Д.Рогачева </t>
  </si>
  <si>
    <t>Джадену д/отд.онкогем.ФГБУ НМИЦ ДГОИ им.Д.Рогачева</t>
  </si>
  <si>
    <t>Криопробирки д/ФГБУ "НМИЦ ДГОИ им.Д.Рогачева"</t>
  </si>
  <si>
    <t>Расх.мат-лы д/отд.хирур.ФГБУ НМИЦ ДГОИ им.Д.Рогачева</t>
  </si>
  <si>
    <t>Реагенты д/нужд ФГБУ НМИЦ ДГОИ</t>
  </si>
  <si>
    <t xml:space="preserve">Реагенты д/ФГБУ "НМИЦ ДГОИ им.Д.Рогачева" </t>
  </si>
  <si>
    <t xml:space="preserve">Реагенты д/лабор.молек.онк.ФГБУ "НМИЦ ДГОИ имени Дмитрия Рогачева" </t>
  </si>
  <si>
    <t xml:space="preserve">Мед.изделия д/ФГБУ НМИЦ ДГОИ </t>
  </si>
  <si>
    <t>Лорвиква для Низамова Тагира</t>
  </si>
  <si>
    <t xml:space="preserve">Мекинист д/отд.СКЛ ФГБУ "НМИЦ им.Д.Рогачева" </t>
  </si>
  <si>
    <t xml:space="preserve">Револейд д/отд.онкогем.ФГБУ "НМИЦ им.Д.Рогачева" </t>
  </si>
  <si>
    <t>Энплейт д/отд.подр.онк.ФГБУ НМИЦ ДГОИ им.Д.Рогачева</t>
  </si>
  <si>
    <t xml:space="preserve">Амфолип д/отд.СКЛ ФГБУ "НМИЦ ДГОИ им.Дмитрия Рогачева" </t>
  </si>
  <si>
    <t xml:space="preserve">Амфолип д/отд.ТГСК 2 ФГБУ "НМИЦ ДГОИ им.Дмитрия Рогачева" </t>
  </si>
  <si>
    <t>Амфолип д/отд.иммун.ФГБУ "НМИЦ ДГОИ им.Дмитрия Рогачева"</t>
  </si>
  <si>
    <t xml:space="preserve">Амфолип д/отд.иммун.ФГБУ "НМИЦ ДГОИ им.Дмитрия Рогачева" </t>
  </si>
  <si>
    <t xml:space="preserve">Неостим д/отд.СКЛ ФГБУ "НМИЦ ДГОИ им.Д.Рогачёва" </t>
  </si>
  <si>
    <t>Медикаменты д/отд.клин.онк.ФГБУ "НМИЦ ДГОИ им.Д.Рогачева"</t>
  </si>
  <si>
    <t xml:space="preserve">Медикаменты д/отд.клин.онк.ФГБУ "НМИЦ ДГОИ им.Д.Рогачева" </t>
  </si>
  <si>
    <t xml:space="preserve">Оказ.трансп.услуг с 01.02.2024 по 29.02.2024 для нужд ГАУЗ СО "ОДКБ" </t>
  </si>
  <si>
    <t>Ноксафил и Пентаса для Калиевой Аделины</t>
  </si>
  <si>
    <t>Капитальный ремонт март 2024г.</t>
  </si>
  <si>
    <t>Коммунальные услуги  март 2024г</t>
  </si>
  <si>
    <t xml:space="preserve">Коммунальные услуги март 2024г. </t>
  </si>
  <si>
    <t>Венклекста д/отд.гем.и ХТ 2 РДКБ ФГБОУ ВО РНИМУ им.Н.И.Пирогова</t>
  </si>
  <si>
    <t xml:space="preserve">Азнам Дж д/отд.подр.онк.ФГБУ "НМИЦ ДГОИ им.Д.Рогачева" </t>
  </si>
  <si>
    <t>Джакави д/отд.ТГСК 2 ФГБУ "НМИЦ им.Д.Рогачева"</t>
  </si>
  <si>
    <t>Мекинист для Николаевой Ксении</t>
  </si>
  <si>
    <t>Рапамун для Хакимовой Амелии</t>
  </si>
  <si>
    <t xml:space="preserve">Вориконазол для Ханкелдиевой Сафии </t>
  </si>
  <si>
    <t xml:space="preserve">Медикаменты д/отд.иммун.ФГБУ "НМИЦ ДГОИ им.Д.Рогачева" </t>
  </si>
  <si>
    <t xml:space="preserve">Медикаменты д/отд.подр.онк.ФГБУ "НМИЦ ДГОИ им.Д.Рогачева" </t>
  </si>
  <si>
    <t xml:space="preserve">Джакави для Стрелавина Матвея </t>
  </si>
  <si>
    <t xml:space="preserve">Джакави для Баранова Игоря </t>
  </si>
  <si>
    <t xml:space="preserve">Вориконазол и Валацикловир для Баранова Игоря </t>
  </si>
  <si>
    <t>Вориконазол,Урсофальк и Сульфасалазин для Сахарова Даниила</t>
  </si>
  <si>
    <t xml:space="preserve">Реагенты д/нужд ГАУЗ СО "ОДКБ " </t>
  </si>
  <si>
    <t xml:space="preserve">Медицинские услуги за март 2024г. </t>
  </si>
  <si>
    <t>Электроэнергия за апрель 2024 года</t>
  </si>
  <si>
    <t xml:space="preserve">Актемра д/отд.иммун.ФГБУ НМИЦ ДГОИ </t>
  </si>
  <si>
    <t>Актемра д/отд.иммун.ФГБУ НМИЦ ДГОИ</t>
  </si>
  <si>
    <t xml:space="preserve">Медикаменты д/отд.ТКМ ФГАОУ ВО РНИМУ им.Н.И.Пирогова МР </t>
  </si>
  <si>
    <t>Завицефта д/ОРиТ 2 ФГБУ НМИЦ ДГОИ</t>
  </si>
  <si>
    <t xml:space="preserve">Энтер.пит-ие д/ФГБУ "НМИЦ ДГОИ им.Д.Рогачева" </t>
  </si>
  <si>
    <t>Струйный трахеостоп д/ФГБУ НМИЦ ДГОИ</t>
  </si>
  <si>
    <t>Выявление ДНК JC virus методом ПЦР, Выявление ДНК BK virus методом ПЦР - Пересадченко Мирослава Викторовна</t>
  </si>
  <si>
    <t xml:space="preserve">Определение экспрессии внутриклеточного белка SAP в T и NK лимфоцитах (XLP1), Определение экспрессии внутриклеточного белка XIAP в T и NK лимфоцитах (XLP2), Определение экспрессии внутриклеточного белка Perforin в NK лимфоцитах (FHL2),Определение стимулированной дегрануляции NK лимфоцитов (CD107a) (HLH) - Гаджиакаева Зайнаб </t>
  </si>
  <si>
    <t>кариотипирование код. 42.1.1,-FISH код 42.2.1,определение химерного транскрипта код 42.18,диагностика острых лейкозов код 41.3,морфолог.ис-е код 44.2,цитологич.ис-е код 44.1х, Мякишева Арина</t>
  </si>
  <si>
    <t>опр-е кол-ва дубль негатив.Т-лимфоцитов ,электрофорез гемоглобина,ис-е содер-я гран.-макроф.предшественников к.м., Питиримов Михаил</t>
  </si>
  <si>
    <t>оплата мониторинга донорского химеризма общий и CD3+, Трещилов Савва</t>
  </si>
  <si>
    <t xml:space="preserve">ПЦР ДИАГН/МОБ ПОВТОР KMT2A(MLL)-MLLT3(AF9)/t(9;11)(p22;q23) Кухта Богдан </t>
  </si>
  <si>
    <t>Цитологическое исследование мазка костного мозга. Поиск опухолевых клеток без подсчета миелограммы (1 пунктат), Надмитов Чингис</t>
  </si>
  <si>
    <t>ПЦР ДИАГН/МОБ ПОВТОР PML-RARa/t(15;17)(q24;q21), Соломатина Анна</t>
  </si>
  <si>
    <t xml:space="preserve">опр-е донорского химеризма, опр-е линейного химеризма CD3, Стадник София </t>
  </si>
  <si>
    <t>Минимальная остаточная болезнь (MRD) при остром лимфобластном лейкозе (ОЛЛ) (В-ОЛЛ, Т-ОЛЛ) - Горчанюк Николай</t>
  </si>
  <si>
    <t xml:space="preserve">Минимальная остаточная болезнь (MRD) при остром лимфобластном лейкозе (ОЛЛ) (В-ОЛЛ, Т-ОЛЛ) - Кабаев Матвей </t>
  </si>
  <si>
    <t>Яквинус д/отд.СКЛ ФГБУ НМИЦ им.Д.Рогачева</t>
  </si>
  <si>
    <t>Сутент д/отд.нейроонк.ФГБУ НМИЦ им.Д.Рогачева</t>
  </si>
  <si>
    <t>Рапамун д/отд.нейроонк.ФГБУ НМИЦ им.Д.Рогачева</t>
  </si>
  <si>
    <t>Золинза д/отд.нейроонк.ФГБУ "НМИЦ им.Д.Рогачева"</t>
  </si>
  <si>
    <t>Мекинист для Салтыкова Александра</t>
  </si>
  <si>
    <t>Энплейт д/отд.ТГСК 2 ФГБУ НМИЦ ДГОИ им.Д.Рогачева</t>
  </si>
  <si>
    <t>Спрайсел для Чекмасовой Антонины</t>
  </si>
  <si>
    <t xml:space="preserve">Медикаменты д/отд.ОРИТ 2 ФГБУ "НМИЦ ДГОИ им.Д.Рогачева" </t>
  </si>
  <si>
    <t xml:space="preserve">Вориконазол для Юлдашевой Асимы </t>
  </si>
  <si>
    <t>Капитальный ремонт за март 2024г.</t>
  </si>
  <si>
    <t>Услуги регионального оператора за март 2024г.</t>
  </si>
  <si>
    <t>Ритуальные услуги для  Абасова Мухаммада</t>
  </si>
  <si>
    <t>Ритуальные услуги для  Сапожникова Арсения</t>
  </si>
  <si>
    <t>Ритуальные услуги для  Астанкова Алексея</t>
  </si>
  <si>
    <t>Ритуальные услуги для  Скоромного Платона</t>
  </si>
  <si>
    <t>Ритуальные услуги для  Пискаревой Полины</t>
  </si>
  <si>
    <t>Ритуальные услуги для Шпагиной Виктории</t>
  </si>
  <si>
    <t>Расх.мат-лы д/лабор.трансплантац.иммун.ФГБУ НМИЦ  им.Д.Рогачева</t>
  </si>
  <si>
    <t>Реагенты д/ФГБУ "НМИЦ ДГОИ им.Д.Рогачева"</t>
  </si>
  <si>
    <t>Револейд для Юлдашевой Асимы</t>
  </si>
  <si>
    <t>Набор реагентов д/лабор.транспл.иммун.иммунотер.гемобл-в ФГБУ НМИЦ ДГОИ</t>
  </si>
  <si>
    <t>Мекинист для Зайнетдиновой Зарины</t>
  </si>
  <si>
    <t>Реактивы и антитела д/лабор.иммунофенотипир.гемобл-зов.ФГБУ НМИЦ ДГОИ</t>
  </si>
  <si>
    <t xml:space="preserve">Реактивы и антитела д/лабор.трансплант.иммун.ФГБУ НМИЦ ДГОИ </t>
  </si>
  <si>
    <t xml:space="preserve">Вимпат,Файкомпа д/ФГБУ "НМИЦ ДГОИ им.Дмитрия Рогачева" </t>
  </si>
  <si>
    <t xml:space="preserve">Роватинекс д/отд.подр.онк.ФГБУ "НМИЦ ДГОИ им.Дмитрия Рогачева" </t>
  </si>
  <si>
    <t xml:space="preserve">Нексиум для Ошарова Никиты </t>
  </si>
  <si>
    <t xml:space="preserve">Организ-я питания родителей пациентов ФГБУ НМИЦ ДГОИ с 01.02.24-29.02.24г. </t>
  </si>
  <si>
    <t>Энтер.питание.д/ФГБУ НМИЦ ДГОИ</t>
  </si>
  <si>
    <t>Адцетрис д/отд.иммун.ФГБУ "НМИЦ ДГОИ им.Дмитрия Рогачева" МЗ России</t>
  </si>
  <si>
    <t xml:space="preserve">Мекинист, Тафинлар д/отд.онкогем,хирур голов ФГБУ "НМИЦ им.Д.Рогачева" </t>
  </si>
  <si>
    <t xml:space="preserve">Отсасыватель для Прудникова Марка </t>
  </si>
  <si>
    <t>Креземба д/отд.ТГСК 1 ФГБУ НМИЦ ДГОИ</t>
  </si>
  <si>
    <t>ИВЛ SV 800 д/ФГАУ НМИЦ нейрохирургии им. Бурденко</t>
  </si>
  <si>
    <t xml:space="preserve">Расх.мат-лы Эскулап д/нужд ФГАУ НМИЦ нейрохирургии им. Бурденко </t>
  </si>
  <si>
    <t>Лампа металлогалог.для нужд ФГБУ НМИЦ ДГОИ им.Д.Рогачева</t>
  </si>
  <si>
    <t>Поиск и активация донора костного мозга для ФГБУ НМИЦ ДГОИ, пациент - Котегов Михаил</t>
  </si>
  <si>
    <t>Поиск и активация донора костного мозга для ФГБОУ ВО РНИМУ им.Н.И.Пирогова, пациент Шакиров Мурат</t>
  </si>
  <si>
    <t>Креземба д/отд.подр.онкогем.ФГБУ НМИЦ ДГОИ</t>
  </si>
  <si>
    <t xml:space="preserve">Рапамун для Кочкарова Рамазана </t>
  </si>
  <si>
    <t>Олумиант для Штырхунова Кирилла</t>
  </si>
  <si>
    <t xml:space="preserve">Лабораторные исследования в феврале 2024г. для ФГБУ РДКБ МР </t>
  </si>
  <si>
    <t xml:space="preserve">Кеппра для Романовой Регины </t>
  </si>
  <si>
    <t>Мекинист для Злобиной Софии</t>
  </si>
  <si>
    <t xml:space="preserve">Лейковорин-ЛЭНС д/ФГБУ "НМИЦ ДГОИ им.Д.Рогачева" </t>
  </si>
  <si>
    <t xml:space="preserve">Кладрибин д/отд.онкогем.ФГБУ "НМИЦ ДГОИ им.Д.Рогачева" </t>
  </si>
  <si>
    <t xml:space="preserve">Дазатиниб д/отд.нейроонк.ФГБУ НМИЦ ДГОИ им.Д.Рогачева </t>
  </si>
  <si>
    <t xml:space="preserve">Медикаменты д/отд.ТГСК 1 ФГБУ "НМИЦ ДГОИ им.Д.Рогачева" </t>
  </si>
  <si>
    <t xml:space="preserve">Олумиант д/отд.ТГСК 1 ФГБУ "НМИЦ ДГОИ им.Д.Рогачева" </t>
  </si>
  <si>
    <t>Вориконазол и Сандиммун для Юлдашевой Асимы</t>
  </si>
  <si>
    <t>Актемра д/ФГБУ НМИЦ ДГОИ</t>
  </si>
  <si>
    <t xml:space="preserve">Отсасыватель для Камеевой Адии </t>
  </si>
  <si>
    <t>Услуги по водоснабжению за март 2024г.</t>
  </si>
  <si>
    <t>Товары для занятий с детьми</t>
  </si>
  <si>
    <t>Аппарат д/гипотермии д/ФГАУ НМИЦ нейрох-и им.Бурденко</t>
  </si>
  <si>
    <t>Итого за март 2024</t>
  </si>
  <si>
    <t>Обслуживание программы "Адресная помощь"</t>
  </si>
  <si>
    <t>Лекарства д/отд.подр.онк.ФГБУ "НМИЦ ДГОИ им.Д.Рогачева"</t>
  </si>
  <si>
    <t xml:space="preserve">Лекарства д/отд.подр.онк.ФГБУ "НМИЦ ДГОИ им.Д.Рогачева" </t>
  </si>
  <si>
    <t xml:space="preserve">Расх.мед.материалы для Сарайкина Алексея </t>
  </si>
  <si>
    <t>Джакави для Гурбанова Фикрата</t>
  </si>
  <si>
    <t>Вориконазол,Альфа Нормикс и Урсофальк для Гурбанова Фикрата</t>
  </si>
  <si>
    <t>Револейд для Жигалко Вадима</t>
  </si>
  <si>
    <t xml:space="preserve">Уромитексан д/отд.ТКМ РДКБ ФГБОУ ВО РНИМУ им.Н.И.Пирогова </t>
  </si>
  <si>
    <t>Медикаменты д/отд.ТКМ ФГАОУ ВО РНИМУ им.Н.И.Пирогова МР</t>
  </si>
  <si>
    <t xml:space="preserve">Энтивио д/отд.ТГСК 1 ФГБУ "НМИЦ ДГОИ им.Дмитрия Рогачева" МЗ России </t>
  </si>
  <si>
    <t xml:space="preserve">Акатинол д/отд.онкогем.ФГБУ "НМИЦ ДГОИ им.Д.Рогачева" </t>
  </si>
  <si>
    <t>Клипсоаппликатор д/ФГБУ НМИЦ ДГОИ</t>
  </si>
  <si>
    <t>Сандиммун для Корж Дианы</t>
  </si>
  <si>
    <t>Дакарбазин-Лэнс.д/ФГБУ НМИЦ ДГОИ</t>
  </si>
  <si>
    <t xml:space="preserve">Розлитрек д/отд.клин.онк.ФГБУ НМИЦ ДГОИ им.Д.Рогачева </t>
  </si>
  <si>
    <t>Рапамун д/отд.онкогем.ФГБУ НМИЦ им.Д.Рогачева</t>
  </si>
  <si>
    <t>Поиск и обследование донора ГСК 1,2 этап для Захаровой Софии Алексеевны</t>
  </si>
  <si>
    <t xml:space="preserve">Мед.мат-лы  д/отд.хирур.ФГБУ НМИЦ ДГОИ </t>
  </si>
  <si>
    <t>Джакави для Алакберовой Алсу</t>
  </si>
  <si>
    <t xml:space="preserve">Завицефта д/отд.ТГСК 2 ФГБУ НМИЦ ДГОИ </t>
  </si>
  <si>
    <t xml:space="preserve">Актемра д/отд.ТГСК 2 ФГБУ НМИЦ ДГОИ </t>
  </si>
  <si>
    <t>Расх.мед.материалы для Романовой Регины</t>
  </si>
  <si>
    <t>Расх.мед.материалы для Пяткова Артёма</t>
  </si>
  <si>
    <t>Расх.мед.материалы для Гуденко Саломеи</t>
  </si>
  <si>
    <t>Расх.мед.материалы для Тарасовой Кристины</t>
  </si>
  <si>
    <t xml:space="preserve">Энплейт для Лукьяновой Елены </t>
  </si>
  <si>
    <t>Медикаменты д/отд.иммун.ФГБУ "НМИЦ ДГОИ им.Д.Рогачева"</t>
  </si>
  <si>
    <t xml:space="preserve">Колистимет АФ д/отд.гем.и ХТ1  РДКБ ФГАОУ ВО РНИМУ им.Н.И.Пирогова МР </t>
  </si>
  <si>
    <t>Медицинские услуги (операции, пациент - Адхамов Хислатжон)</t>
  </si>
  <si>
    <t xml:space="preserve">Джакави д/отд.ТГСК 1 ФГБУ "НМИЦ им.Д.Рогачева" </t>
  </si>
  <si>
    <t xml:space="preserve">Амфолип д/ОРиТ ФГБУ "НМИЦ ДГОИ им.Дмитрия Рогачева" </t>
  </si>
  <si>
    <t>Джакави для Ануфриева Глеба</t>
  </si>
  <si>
    <t>Медицинские услуги (Лучевая терапия, пациент - Рахманалиева Дилдора)</t>
  </si>
  <si>
    <t>Роаккутан для Зибаревой Виктории</t>
  </si>
  <si>
    <t>Медицинские услуги (операции, пациент - Маматмусаев Ренат)</t>
  </si>
  <si>
    <t xml:space="preserve">Реагенты д/лабор.трансплатац.иммун.и иммун.гемобл-зов ФГБУ НМИЦ ДГОИ </t>
  </si>
  <si>
    <t xml:space="preserve">Поставка тепла март 2024г. </t>
  </si>
  <si>
    <t>Ритуальные услуги для Ерощева Артемия</t>
  </si>
  <si>
    <t>Ритуальные услуги для Нефедевой Дарьяны</t>
  </si>
  <si>
    <t>Ритуальные услуги для Ботян Марии</t>
  </si>
  <si>
    <t>Ритуальные услуги для Секачёва Ярослава</t>
  </si>
  <si>
    <t>Ноксафил для Варцева Ивана</t>
  </si>
  <si>
    <t xml:space="preserve">Медикаменты д/отд.нейроонк.ФГБУ "НМИЦ ДГОИ им.Д.Рогачева" </t>
  </si>
  <si>
    <t xml:space="preserve">Медикаменты д/отд.ТГСК 2 ФГБУ "НМИЦ ДГОИ им.Д.Рогачева" </t>
  </si>
  <si>
    <t>Джакави д/отд.ТГСК 2,СКЛ ФГБУ "НМИЦ им.Д.Рогачева"</t>
  </si>
  <si>
    <t>Услуги по водоотведению за март 2024г.</t>
  </si>
  <si>
    <t>Джадена д/отд.СКЛ ФГБУ НМИЦ ДГОИ им.Д.Рогачева</t>
  </si>
  <si>
    <t xml:space="preserve">Завицефта д/отд.онкогем.ФГБУ НМИЦ ДГОИ </t>
  </si>
  <si>
    <t>Коммунальные услуги март 2024г.</t>
  </si>
  <si>
    <t>Вориконазол для Мохова Алексея</t>
  </si>
  <si>
    <t>Вориконазол для Кулаковой Валерии</t>
  </si>
  <si>
    <t>Организ-я питания родителей пациентов ФГБУ НМИЦ ДГОИ с 01.02.24-29.02.24г.</t>
  </si>
  <si>
    <t>Медицинские услуги (операции, пациент - Джалили Юсуф)</t>
  </si>
  <si>
    <t>Медицинские услуги (операции, пациент - Хикматуллаев Хабибулло)</t>
  </si>
  <si>
    <t>Медицинские услуги (операции, пациент - Тилектешова Дактайым)</t>
  </si>
  <si>
    <t>Командировка Сафронова А.А. с 31.03.24-13.04.24 в ФГБУ "НМИЦ ДГОИ им.Дмитрия Рогачева""</t>
  </si>
  <si>
    <t>Командировка Якимова В.С. с 07.04.24-20.04.24 в ЦВМТ СПб</t>
  </si>
  <si>
    <t>Командировка Дегаевой В. В. с 14.04.24-27.04.24 в ФГБУ "НМИЦ ДГОИ им.Дмитрия Рогачева""</t>
  </si>
  <si>
    <t>Добровольное пожертвование на командировочные расходы по доставке КМ</t>
  </si>
  <si>
    <t>Благотворительная социальная помощь для Военкова Сергея</t>
  </si>
  <si>
    <t>Лекарства д/отд.нейроонк.ФГБУ НМИЦ им.Д.Рогачева</t>
  </si>
  <si>
    <t xml:space="preserve">Кабометикс д/отд.детс.онк,хирур.гол.ФГБУ "НМИЦ ДГОИ им.Д.Рогачева" </t>
  </si>
  <si>
    <t xml:space="preserve">Келикс д/отд.онкогем.ФГБУ "НМИЦ ДГОИ им.Д.Рогачева" </t>
  </si>
  <si>
    <t>Уромитексан д/ФГБУ "НМИЦ ДГОИ им.Д.Рогачева"</t>
  </si>
  <si>
    <t>Амфолип д/ОРиТ ФГБУ "НМИЦ ДГОИ им.Дмитрия Рогачева"</t>
  </si>
  <si>
    <t>Мекинист д/отд.хирур.ФГБУ "НМИЦ им.Д.Рогачева"</t>
  </si>
  <si>
    <t>Неостим д/отд.СКЛ ФГБУ "НМИЦ ДГОИ им.Д.Рогачёва"</t>
  </si>
  <si>
    <t>Медикаменты д/отд.СКЛ ФГБУ "НМИЦ ДГОИ им.Д.Рогачева"</t>
  </si>
  <si>
    <t>Эрбитукс д/отд.онк,хирур.головы и шеи ФГБУ НМИЦ ДГОИ</t>
  </si>
  <si>
    <t xml:space="preserve">Стерофундин д/ФГБУ НМИЦ ДГОИ </t>
  </si>
  <si>
    <t>Реагенты д/ФГБУ НМИЦ ДГОИ имени Д.Рогачева</t>
  </si>
  <si>
    <t>Медицинские услуги (операции, пациент - Кенджаев Билол)</t>
  </si>
  <si>
    <t>Медицинские услуги (операции, пациент - Курбоназарзода Мехроджи)</t>
  </si>
  <si>
    <t>Медицинские услуги (анализы) в мае 2023 г. для пациентов ФГБОУ ВО РНИМУ им.Н.И.Пирогова</t>
  </si>
  <si>
    <t>Мониторинг персистенции CAR-T клеток в периферической крови - Руденок Максим</t>
  </si>
  <si>
    <t>Цитологическое исследование мазка костного мозга. Подсчет миелограммы с поиском опухолевых клеток (1 пунктат)</t>
  </si>
  <si>
    <t xml:space="preserve">Диагностика инвазивного аспергилёза. Определение антигенов аспергилл; галактоманнан (Aspergillus Ag),Выявление ДНК пневмоцисты (Pneumocystis jirovecii) методом ПЦР, Микробиологическое исследование (посев) жидкости бронхоальвеолярного лаважа/мокроты,  Флуоресцентная микроскопия (калькофлюор белый, КФБ)-Бочкун Давид </t>
  </si>
  <si>
    <t xml:space="preserve">Диагностика инвазивного аспергилёза. Определение антигенов аспергилл; галактоманнан (Aspergillus Ag), Комплексное выявление ДНК микобактерий 6 типов (М.tuberculosis, M.bovis, M.africanism, M.microti, M.canetti, M.pinipedii) методом ПЦР, Выявление ДНК легионелл (Legionella pneumophila) методом ПЦР , ОРВИ панель (12 вирусов). Комплексное выявление возбудителей острых респираторных вирусных инфекций: респираторно-синцитиальный вирус (hRSv), метапневмовирус (HMpv), вирусы парагриппа тип 1,2,3,4 (hPiv), коронавирус (hCov), риновирус (hRv), аденовирусы групп В,С,Е (hAdv), бокавирус (hBov) методом ПЦР,Флуоресцентная микроскопия (калькофлюор белый, КФБ),Определение РНК SARS-CoV-2(COVID-19) (качественный)-Майорова Ксения </t>
  </si>
  <si>
    <t>Стандартное цитогенетическое исследование клеток костного мозга, лимфатических узлов, ткани опухоли  методом G-дифференциального окрашивания (кариотипирование)*,Цитологическое исследование мазка костного мозга. Подсчет миелограммы (1 пунктат)-Оксаныч Диана</t>
  </si>
  <si>
    <t>Цитологическое исследование мазка костного мозга. Поиск опухолевых клеток без подсчета миелограммы (1 пунктат)-Прохорова Ева</t>
  </si>
  <si>
    <t xml:space="preserve">МСКТ мягких тканей шеи, грудной клетки, брюшной полости, малого таза с контрастом под наркозом-Симонова Юлия </t>
  </si>
  <si>
    <t xml:space="preserve">Комплексное выявление ДНК микобактерий 6 типов (М.tuberculosis, M.bovis, M.africanism, M.microti, M.canetti, M.pinipedii) методом ПЦР, Микробиологическое исследование (посев) биоптата,Флуоресцентная микроскопия (калькофлюор белый, КФБ),Микробиологическое исследование (посев) раневого отделяемого-Юсупова Солиха </t>
  </si>
  <si>
    <t xml:space="preserve">Целебрекс д/отд.нейроонк.ФГБУ "НМИЦ ДГОИ им.Дмитрия Рогачева" </t>
  </si>
  <si>
    <t>Вориконазол,Альфа нормикс,Бисептол и Цитарабин для Щербакова Артёма</t>
  </si>
  <si>
    <t>Вориконазол для Каминского Кирилла</t>
  </si>
  <si>
    <t xml:space="preserve">Медикаменты д/ОРиТ ФГБУ "НМИЦ ДГОИ им.Д.Рогачева" </t>
  </si>
  <si>
    <t xml:space="preserve">Винорелбин-Тева.д/ФГБУ НМИЦ ДГОИ </t>
  </si>
  <si>
    <t>Мекинист д/отд.нейроонк.ФГБУ "НМИЦ им.Д.Рогачева"</t>
  </si>
  <si>
    <t>Адцетрис д/отд.гем. и ХТ 2 РДКБ ФГАОУ ВО РНИМУ им.Н.И.Пирогова МЗ РФ</t>
  </si>
  <si>
    <t>Ритуальные услуги для Сакалаускаса Егора</t>
  </si>
  <si>
    <t>Келикс д/ОРиТ ФГБУ "НМИЦ ДГОИ им.Д.Рогачева"</t>
  </si>
  <si>
    <t>НеоЦитотект д/отд.иммун.ФГБУ "НМИЦ ДГОИ им.Дмитрия Рогачева" МЗ России</t>
  </si>
  <si>
    <t>Ритуальные услуги для Левиной Алёны</t>
  </si>
  <si>
    <t>Вориконазол,Альфа нормикс и Урсофальк для Ошменского Матвея</t>
  </si>
  <si>
    <t>Мекинист и Тафинлар для Макаровой Софии</t>
  </si>
  <si>
    <t>Леналидомид-ТЛ д/отд.нейроонк.ФГБУ НМИЦ ДГОИ им.Д.Рогачева</t>
  </si>
  <si>
    <t>Ритуальные услуги для Макуриной Веры</t>
  </si>
  <si>
    <t>Уромитексан д/БУЗ Орловской обл."НКМЦ им.З.И.Круглой"</t>
  </si>
  <si>
    <t>Лекарства  для Самойловича Никиты</t>
  </si>
  <si>
    <t>Энтивио д/отд.СКЛ ФГБУ НМИЦ ДГОИ</t>
  </si>
  <si>
    <t xml:space="preserve">Энтивио д/отд.онкогем.ФГБУ НМИЦ ДГОИ </t>
  </si>
  <si>
    <t>Опдиво д/БУЗ Орловской обл."НКМЦ им.З.И.Круглой"</t>
  </si>
  <si>
    <t xml:space="preserve">Расх.мед.материалы для Тарасовой Кристины </t>
  </si>
  <si>
    <t>Незарегистрированный препарат (Спектрила) для пациента ФНКЦ Поликарпова, Тюкина, Бойко</t>
  </si>
  <si>
    <t xml:space="preserve">Амфолип д/отд.ОРИТ ФГБУ "НМИЦ ДГОИ им.Дмитрия Рогачева" </t>
  </si>
  <si>
    <t xml:space="preserve">Стиварга д/отд.онк,хирур.головы и шет т нейрохир.ФГБУ "НМИЦ ДГОИ им.Дмитрия Рогачева" МЗ России </t>
  </si>
  <si>
    <t xml:space="preserve">Олумиант д/отд.СКЛ ФГБУ НМИЦ ДГОИ </t>
  </si>
  <si>
    <t>Кинерет д/отд.СКЛ ФГБУ НМИЦ ДГОИ им.Д.Рогачева</t>
  </si>
  <si>
    <t xml:space="preserve">Завицефта д/ФГБУ НМИЦ ДГОИ </t>
  </si>
  <si>
    <t xml:space="preserve">Мед.мат-лы  д/отд.онкогем.ФГБУ НМИЦ ДГОИ </t>
  </si>
  <si>
    <t xml:space="preserve">Энтивио д/отд.ТГСК 2 ФГБУ НМИЦ ДГОИ </t>
  </si>
  <si>
    <t xml:space="preserve">Энтивио д/отд.СКЛ ФГБУ НМИЦ ДГОИ </t>
  </si>
  <si>
    <t xml:space="preserve">Креземба д/отд.ТГСК 1 ФГБУ НМИЦ ДГОИ </t>
  </si>
  <si>
    <t>Вориконазол для Нематуллоевой Мадинахон</t>
  </si>
  <si>
    <t>Вориконазол,Сандиммун и Альфа Нормикс для Нематуллоевой Мадинахон</t>
  </si>
  <si>
    <t>Вориконазол для Емельянова Ивана</t>
  </si>
  <si>
    <t>Сандиммун для Кулясовой Даны</t>
  </si>
  <si>
    <t>Услуги местной телефонной связи</t>
  </si>
  <si>
    <t>Медицинские услуги (операции, пациент - Титок Арсений)</t>
  </si>
  <si>
    <t>Энтер.питание для Цуканова Даниила</t>
  </si>
  <si>
    <t xml:space="preserve">Энтер.питание для Камеевой Адии  </t>
  </si>
  <si>
    <t xml:space="preserve">Энтер.питание для Меньшова Дениса </t>
  </si>
  <si>
    <t>Капитальный ремонт апрель 2024г.</t>
  </si>
  <si>
    <t>Коммунальные услуги апрель 2024г</t>
  </si>
  <si>
    <t xml:space="preserve">Тепловая энергия Отопление гор. вода за март 2024г. </t>
  </si>
  <si>
    <t xml:space="preserve">Электроэнергия за март 2024г. </t>
  </si>
  <si>
    <t>Электроэнергия за май 2024 года</t>
  </si>
  <si>
    <t>Завицефта д/отд.ОРиТ 2 ФГБУ НМИЦ ДГОИ</t>
  </si>
  <si>
    <t xml:space="preserve">Флюксум для Камеевой Адии </t>
  </si>
  <si>
    <t xml:space="preserve">Джадену д/отд.онкогем.ФГБУ НМИЦ ДГОИ им.Д.Рогачева </t>
  </si>
  <si>
    <t>Рабепразол и Тримедат для Самойловича Никиты</t>
  </si>
  <si>
    <t>Гливек д/отд.СКЛ ФГБУ "НМИЦ ДГОИ им.Дмитрия Рогачева"</t>
  </si>
  <si>
    <t xml:space="preserve">Медикаменты д/отд.клин.онк.д/ФГБУ "НМИЦ ДГОИ им.Д.Рогачева" </t>
  </si>
  <si>
    <t xml:space="preserve">Неостим д/отд.онкогем.ФГБУ "НМИЦ ДГОИ им.Д.Рогачёва" </t>
  </si>
  <si>
    <t>Цитологическое исследование мазка костного мозга. Поиск опухолевых клеток без подсчета миелограммы (1 пунктат) - Аракелян Анна Генриковна</t>
  </si>
  <si>
    <t>Определение донорского химеризма (общий) 1 образец,Минимальная остаточная болезнь (MRD) при остром лимфобластном лейкозе (ОЛЛ) (В-ОЛЛ, Т-ОЛЛ),Определение линейного химеризма ( в CD34 фракции клеток) - Рубцов Максим Константинович</t>
  </si>
  <si>
    <t>Минимальная остаточная болезнь (MRD) при остром лимфобластном лейкозе (ОЛЛ) (В-ОЛЛ, Т-ОЛЛ) - Горчанюк Николай Иванович</t>
  </si>
  <si>
    <t>Определение субпопуляционного состава лимфоцитов периферической крови (CD14/CD3/CD16+CD56/CD19/CD4/CD8)- Кубошов Никита Викторович</t>
  </si>
  <si>
    <t>Медицинские услуги (операции, пациент - Авазжонова Жахоной)</t>
  </si>
  <si>
    <t>Медицинские услуги (операции, пациент - Алейников Артемий)</t>
  </si>
  <si>
    <t>Медицинские услуги (операции, пациент - Хошимов Шерзодчон)</t>
  </si>
  <si>
    <t xml:space="preserve">Энтивио для ФГБОУ ВО "Саратовский ГМУ им.В.И.Разумовского" </t>
  </si>
  <si>
    <t>Расх.медиц.материалы для Муратова Артёма</t>
  </si>
  <si>
    <t>Джакави д/отд.ТГСК2 ФГБУ "НМИЦ им.Д.Рогачева"</t>
  </si>
  <si>
    <t>Амфолип д/отд.ОРиТ ФГБУ "НМИЦ ДГОИ им.Дмитрия Рогачева"</t>
  </si>
  <si>
    <t xml:space="preserve">Револейд для Ростовцева Станислава </t>
  </si>
  <si>
    <t xml:space="preserve">Ксарелто д/отд.онкогем.ФГБУ "НМИЦ ДГОИ им.Д.Рогачева" </t>
  </si>
  <si>
    <t xml:space="preserve">Ксарелто д/ФГБУ "НМИЦ ДГОИ им.Д.Рогачева" </t>
  </si>
  <si>
    <t>Олумиант д/отд.СКЛ ФГБУ НМИЦ ДГОИ</t>
  </si>
  <si>
    <t xml:space="preserve">Олумиант д/отд.СКЛ ФГБУ НМИЦ ДГОИ  </t>
  </si>
  <si>
    <t>Ксарелто для Ашмарина Сергея</t>
  </si>
  <si>
    <t>Цитарабин для Щербакова Артёма</t>
  </si>
  <si>
    <t>Револейд для Гордеева Матвея</t>
  </si>
  <si>
    <t xml:space="preserve">Расх.мат-лы д/нужд ФГБУ "НМИЦ ДГОИ им.Д.Рогачева" </t>
  </si>
  <si>
    <t xml:space="preserve">Кинерет д/отд.ТГСК 1 ФГБУ НМИЦ ДГОИ им.Д.Рогачева </t>
  </si>
  <si>
    <t>Револейд для Эрдыниева Аламжи</t>
  </si>
  <si>
    <t>Зинфоро д/отд.нейроонк.ГБУ НМИЦ ДГОИ</t>
  </si>
  <si>
    <t>Энтивио д/отд.ТГСК 1 ФГБУ НМИЦ ДГОИ</t>
  </si>
  <si>
    <t>Альфа нормикс для Калиевой Аделины</t>
  </si>
  <si>
    <t xml:space="preserve">Завицефта д/отд.онкогем. ФГБУ НМИЦ ДГОИ </t>
  </si>
  <si>
    <t>Вотриент для Сизинцевой Марии</t>
  </si>
  <si>
    <t xml:space="preserve">Расх.мат-лы д/ФГБУ "НМИЦ ДГОИ им.Д.Рогачёва" </t>
  </si>
  <si>
    <t>Ленвима д/отд.подр.онк.ФГБУ НМИЦ ДГОИ</t>
  </si>
  <si>
    <t>Кинерет д/отд.подр.онк.ФГБУ НМИЦ ДГОИ им.Д.Рогачева</t>
  </si>
  <si>
    <t xml:space="preserve">Кинерет д/отд.СКЛ ФГБУ НМИЦ ДГОИ им.Д.Рогачева </t>
  </si>
  <si>
    <t>Кинерет д/отд.ТГСК 1 ФГБУ НМИЦ ДГОИ им.Д.Рогачева</t>
  </si>
  <si>
    <t xml:space="preserve">Кинерет д/отд.иммун.ФГБУ НМИЦ ДГОИ им.Д.Рогачева </t>
  </si>
  <si>
    <t>Рапамун  для Сударенко Виктории</t>
  </si>
  <si>
    <t>Револейд для Гульченко Алеси</t>
  </si>
  <si>
    <t>Элизария д/отд.ТГСК2 ФГБУ НМИЦ ДГОИ</t>
  </si>
  <si>
    <t xml:space="preserve">Лабораторные исследования в марте 2024г. для ФГБУ РДКБ МР </t>
  </si>
  <si>
    <t>Коммунальные услуги с мая 2023г. по апрель 2024г.</t>
  </si>
  <si>
    <t>Реагенты д/лабор.трансплатац.иммун.и иммун.гемобл-зов ФГБУ НМИЦ ДГОИ</t>
  </si>
  <si>
    <t>Расх.мат-лы д/лабор.трансплатац.иммун.и иммун.гемобл-зов ФГБУ НМИЦ ДГОИ</t>
  </si>
  <si>
    <t xml:space="preserve">Инфира д/отд.СКЛ ФГБУ "НМИЦ ДГОИ им.Дмитрия Рогачева" </t>
  </si>
  <si>
    <t xml:space="preserve">Револейд, Джакави д/отд.СКЛ ФГБУ "НМИЦ им.Д.Рогачева" </t>
  </si>
  <si>
    <t xml:space="preserve">Креземба д/отд.гем.и ХТ 2 ФГБОУ ВО РНИМУ им.Н.И.Пирогова МЗ РФ </t>
  </si>
  <si>
    <t>Инфуз.станцию "Спэйс" д/нужд ФГАУ НМИЦ нейрохирургии им. Бурденко</t>
  </si>
  <si>
    <t>Револейд для Соболя Ильи</t>
  </si>
  <si>
    <t>Джакави для Тоирзоды Оиши</t>
  </si>
  <si>
    <t>Вориконазол для Тоирзоды Оиши</t>
  </si>
  <si>
    <t>Ксарелто д/отд.СКЛ ФГБУ "НМИЦ ДГОИ им.Д.Рогачева"</t>
  </si>
  <si>
    <t xml:space="preserve">Услуги по адаптации и сопровождению Систем КонсультантПлюс за май 2024г. </t>
  </si>
  <si>
    <t>Олумиант д/отд.ТГСК 1 ФГБУ НМИЦ ДГОИ</t>
  </si>
  <si>
    <t xml:space="preserve">Товары по накл.4744 от 28.03.2024 д/отд.СКЛ ФГБУ "НМИЦ ДГОИ им.Д.Рогачева" </t>
  </si>
  <si>
    <t>Дакарбазин-ЛЭНС.д/ФГБУ НМИЦ ДГОИ</t>
  </si>
  <si>
    <t>Отсасыватель для Галкина Владимира</t>
  </si>
  <si>
    <t>Вориконазол и Энплейт для Максимовой Виктории</t>
  </si>
  <si>
    <t>Джакави для Максимовой Виктории</t>
  </si>
  <si>
    <t xml:space="preserve">Джадену д/отд.онкогем.ФГБУ "НМИЦ ДГОИ им.Дмитрия Рогачева" </t>
  </si>
  <si>
    <t xml:space="preserve">Энтер.питание для Камышникова Ивана </t>
  </si>
  <si>
    <t>Олумиант д/отд.онкогем.ФГБУ НМИЦ ДГОИ</t>
  </si>
  <si>
    <t>Олумиант д/отд.подр.онк.ФГБУ НМИЦ ДГОИ</t>
  </si>
  <si>
    <t>Крезембу для Ташмирзаевой Александры</t>
  </si>
  <si>
    <t>Энплейт для Исмаилова Али</t>
  </si>
  <si>
    <t>Реагенты д/ФГБУ НМИЦ ДГОИ</t>
  </si>
  <si>
    <t>Весаноид д/отд.онкогем.ФГБУ НМИЦ ДГОИ</t>
  </si>
  <si>
    <t xml:space="preserve">Трахеостомич.трубку для Мирзая Модасера Абдула Башира </t>
  </si>
  <si>
    <t>Энтеральное питание для Мирзая Модасера Абдула Башира</t>
  </si>
  <si>
    <t>Нейпомакс д/ФГБУ НМИЦ ДГОИ</t>
  </si>
  <si>
    <t>Набор реагентов  д/ФГБУ НМИЦ ДГОИ</t>
  </si>
  <si>
    <t xml:space="preserve">Набор реагентов  д/лабор.транспл.иммун.иммунотер.гемобл-в ФГБУ НМИЦ ДГОИ </t>
  </si>
  <si>
    <t>Набор реагентов  д/лабор.транспл.иммун.иммунотер.гемобл-в ФГБУ НМИЦ ДГОИ</t>
  </si>
  <si>
    <t>Товары по накл.5216 от 02.04.2024 д/отд.СКЛ ФГБУ "НМИЦ ДГОИ им.Д.Рогачева"</t>
  </si>
  <si>
    <t>Поиск и активация донора костного мозга для ФГБУ НМИЦ ДГОИ, пациент - Гаврилов Владислав</t>
  </si>
  <si>
    <t>Поиск и активация донора костного мозга для ФГБУ НМИЦ ДГОИ, пациент - Вельмезев Даниил</t>
  </si>
  <si>
    <t>Поиск и активация донора костного мозга для ФГБОУ ВО РНИМУ им.Н.И.Пирогова, пациент Абдулаева Полина</t>
  </si>
  <si>
    <t>Ритуальные услуги для Запирова Рамазана</t>
  </si>
  <si>
    <t>Ритуальные услуги для Долгова Даниила</t>
  </si>
  <si>
    <t>Ритуальные услуги для Доброжана Ивана</t>
  </si>
  <si>
    <t>Ритуальные услуги для Нижельского Мирона</t>
  </si>
  <si>
    <t>Ритуальные услуги для  Борлыковой Цаганы</t>
  </si>
  <si>
    <t>Мед.транспортировка Подойникова Игоря</t>
  </si>
  <si>
    <t xml:space="preserve">Мед.транспортировка Ворошилиной Алёны </t>
  </si>
  <si>
    <t>Медицинские услуги (операции, пациент - Филисхонуми Акмалджон)</t>
  </si>
  <si>
    <t>Креземба д/отд.онкогем.ФГБУ НМИЦ ДГОИ</t>
  </si>
  <si>
    <t>Зинфоро д/отд.нейроонк.ФГБУ НМИЦ ДГОИ</t>
  </si>
  <si>
    <t>Китруда д/отд.ОРиТ ФГБУ НМИЦ ДГОИ им.Д.Рогачеваа</t>
  </si>
  <si>
    <t xml:space="preserve">Джадена д/отд.СКЛ ФГБУ НМИЦ ДГОИ им.Д.Рогачева </t>
  </si>
  <si>
    <t>Кинерет д/отд.иммун.ФГБУ НМИЦ ДГОИ им.Д.Рогачева</t>
  </si>
  <si>
    <t>Артлегия д/отд.иммун.ФГБУ НМИЦ ДГОИ им.Д.Рогачева</t>
  </si>
  <si>
    <t>Организ-я питания родителей пациентов ФГБУ НМИЦ ДГОИ с 01.03.24-31.03.24г.</t>
  </si>
  <si>
    <t>Расх.медиц.материалы для Камеевой Адии</t>
  </si>
  <si>
    <t xml:space="preserve">Видеолагингоскоп м прин-ми д/ФГБУ НМИЦ ДГОИ </t>
  </si>
  <si>
    <t xml:space="preserve">Медицинские услуги за апрель 2024г. </t>
  </si>
  <si>
    <t>Итого за апрель 2024</t>
  </si>
  <si>
    <t>Дневник пациента</t>
  </si>
  <si>
    <t xml:space="preserve">Услуги по водоснабжению за апрель 2024г. </t>
  </si>
  <si>
    <t>Кабометикс для Кукушкина Дмитрия</t>
  </si>
  <si>
    <t xml:space="preserve">Отсасыватель для Шианова Владимира </t>
  </si>
  <si>
    <t>Кабометикс д/отд.нейроонк.ФГБУ "НМИЦ ДГОИ им.Дмитрия Рогачева" МЗ России</t>
  </si>
  <si>
    <t>Розлитрек для Исхаковой Лины</t>
  </si>
  <si>
    <t xml:space="preserve">Медикаменты д/ОРиТ 2 ФГБУ "НМИЦ ДГОИ им.Д.Рогачева" </t>
  </si>
  <si>
    <t>Зинфоро д/отд.онк.и дет.хирур.ФГБУ НМИЦ ДГОИ</t>
  </si>
  <si>
    <t xml:space="preserve">Катетеры для Камеевой Адии </t>
  </si>
  <si>
    <t>Уромитексан для Коханчика Родиона</t>
  </si>
  <si>
    <t>Уромитексан для Самсоновой Варвары</t>
  </si>
  <si>
    <t xml:space="preserve">Уромитексан для Козлова Дениса </t>
  </si>
  <si>
    <t xml:space="preserve">Уромитексан для Чирковой Анастасии </t>
  </si>
  <si>
    <t>Фторурацил д/СКЛ ФГБУ "НМИЦ ДГОИ им.Д.Рогачева"</t>
  </si>
  <si>
    <t>Энтивио д/отд.онкогем.ФГБУ НМИЦ ДГОИ</t>
  </si>
  <si>
    <t>Олумиант д/отд.ТГСК 2 ФГБУ НМИЦ ДГОИ</t>
  </si>
  <si>
    <t xml:space="preserve">Авегра д/днев.стац.ФГАУ НМИЦ нейрохир.им.Бурденко </t>
  </si>
  <si>
    <t>Незарегистрированный препарат (Mesna-Cell) для пациентов ФГБУ НМИЦ ДГОИ</t>
  </si>
  <si>
    <t>Незарегистрированные лекарства (Десферал) для пациента ФГБУ НМИЦ ДГОИ Гаврилова Валерия</t>
  </si>
  <si>
    <t>Завицефта д/подр.онк.ФГБУ НМИЦ ДГОИ</t>
  </si>
  <si>
    <t>Зинфоро д/ОРиТ 2 ФГБУ НМИЦ ДГОИ</t>
  </si>
  <si>
    <t>Мед.мат-лы  д/отд.хирур.ФГБУ НМИЦ ДГОИ</t>
  </si>
  <si>
    <t>Количественное определение ГАГ в моче,Скрининг-тесты на ЛБН - Савастьянов Платон Сергеевич</t>
  </si>
  <si>
    <t>Количественное определение ГАГ в моче,Скрининг-тесты на ЛБН - Захарова София Алексеевна</t>
  </si>
  <si>
    <t>Тандемная масс-спектрометрия,газовая хроматография - Мартынов Денис Андреевич</t>
  </si>
  <si>
    <t>Китруда д/отд.онк,хирур.головы и шеи ФГБУ НМИЦ ДГОИ им.Д.Рогачева</t>
  </si>
  <si>
    <t>Каберголин для  Эксузяна Артёма</t>
  </si>
  <si>
    <t>Вориконазол и Урсофальк для Сафроновой Юлии</t>
  </si>
  <si>
    <t>Ленвима для Кобзаря Олега</t>
  </si>
  <si>
    <t>Вориконазол,Альфа Нормикс и Урсофальк для Федорова Павла</t>
  </si>
  <si>
    <t>Джакави для Федорова Павла</t>
  </si>
  <si>
    <t>Афинитор для Кобзаря Олега</t>
  </si>
  <si>
    <t>Мед.транспортировка Васильевой Алёны</t>
  </si>
  <si>
    <t>Медицинские услуги (операции, пациент - Акмат кызы Фатима)</t>
  </si>
  <si>
    <t>Колистин для Меньшова Дениса</t>
  </si>
  <si>
    <t>Медицинские услуги, пациент - Маркин Александр</t>
  </si>
  <si>
    <t xml:space="preserve">Командировка Тарасовой М.В. с 27.05.24-31.05.2024,НМИЦ онкологии им.Н.н.Блохина,г.Москва </t>
  </si>
  <si>
    <t xml:space="preserve">Комплекс мед.услуг по обслед.и актив.донора КМ д/ФГБУ НМИЦ ДГОИ им.Д.Рогачёва </t>
  </si>
  <si>
    <t>Поставка тепла апрель 2024г.</t>
  </si>
  <si>
    <t xml:space="preserve">Услуги по водоотведению за апрель 2024г. </t>
  </si>
  <si>
    <t xml:space="preserve">Уромитексан д/БУЗ Орловской обл."НКМЦ им.З.И.Круглой" </t>
  </si>
  <si>
    <t>Завицефта д/отд.ТГСК 1 ФГБУ НМИЦ ДГОИ</t>
  </si>
  <si>
    <t xml:space="preserve">Гливек для Петрова Ярослава </t>
  </si>
  <si>
    <t>Мед.транспортировка Макаровой Нелли</t>
  </si>
  <si>
    <t>Неостим д/отд.иммун.ФГБУ "НМИЦ ДГОИ им.Д.Рогачёва"</t>
  </si>
  <si>
    <t>Эменд д/ФГБУ НМИЦ ДГОИ</t>
  </si>
  <si>
    <t xml:space="preserve">Ноксафил для Егоровой Есении </t>
  </si>
  <si>
    <t>Револейд для Хомутовой Марии</t>
  </si>
  <si>
    <t>Револейд для Чередник Екатерины</t>
  </si>
  <si>
    <t>Завицефта д/отд.нейроонк.ФГБУ НМИЦ ДГОИ</t>
  </si>
  <si>
    <t>Афинитор д/отд.СКЛ ФГБУ "НМИЦ ДГОИ им.Дмитрия Рогачева"</t>
  </si>
  <si>
    <t>Латран д/ФГБУ "НМИЦ ДГОИ им.Дмитрия Рогачева"</t>
  </si>
  <si>
    <t>Мулмилида д/отд.нейроонк.ФГБУ "НМИЦ ДГОИ им.Дмитрия Рогачева" МЗ России</t>
  </si>
  <si>
    <t>Зелбораф для Никонова Арсения</t>
  </si>
  <si>
    <t>Октреотид-лонг д/отд.ТГСК 1 ФГБУ НМИЦ ДГОИ</t>
  </si>
  <si>
    <t>Ксарелто д/отд.онкогем.ФГБУ НМИЦ ДГОИ</t>
  </si>
  <si>
    <t xml:space="preserve">Джадену для Егоровой Есении </t>
  </si>
  <si>
    <t>Материалы для мастер-класса</t>
  </si>
  <si>
    <t>Ноксафил для Шариповой Манасси</t>
  </si>
  <si>
    <t xml:space="preserve">Ноксафил для Шариповой Манасси </t>
  </si>
  <si>
    <t>Ритуальные услуги для Юденко Максима</t>
  </si>
  <si>
    <t xml:space="preserve">Иммуноглобулин д/отд.онк.ГУЗ УОДКБ г.Ульяновск </t>
  </si>
  <si>
    <t xml:space="preserve">Ритуальные услуги для Саидовой Марям </t>
  </si>
  <si>
    <t xml:space="preserve">Ритуальные услуги для Белкина Кирилла </t>
  </si>
  <si>
    <t>Медицинские услуги (операции, пациент - Барнои Сунатулло)</t>
  </si>
  <si>
    <t xml:space="preserve">Система с прин-ми д/ФГБУ НМИЦ ДГОИ </t>
  </si>
  <si>
    <t>Мед.мат-лы д/ФГАУ НМИЦ нейрохир.им.Бурденко</t>
  </si>
  <si>
    <t>Блинцито д/отд.ТГСК ГАУЗ "ДРКБ МЗ РТ"</t>
  </si>
  <si>
    <t>Благотворительная социальная помощь для Шагалкиной Виктории</t>
  </si>
  <si>
    <t>Энплейт для Клименко Павла</t>
  </si>
  <si>
    <t>Электроэнергия за июнь 2024 года</t>
  </si>
  <si>
    <t>Коммунальные услуги апрель 2024г.</t>
  </si>
  <si>
    <t>Тепловая энергия  Отопление гор. вода за апрель 2024г.</t>
  </si>
  <si>
    <t>Вориконазол и Альфа Нормикс для Таймасхановой Джамили</t>
  </si>
  <si>
    <t>Микробиологическое исследование (посев) биологических жидкостей - Гвоздикова Ульяна Андреевна</t>
  </si>
  <si>
    <t>Минимальная остаточная болезнь при ОЛЛ - Усубова Марьям Мехдиевна</t>
  </si>
  <si>
    <t>Микробиологическое исследование (посев) раневого отделяемого, флуоресцентная микроскопия - Шмакова Дарья Алексеевна</t>
  </si>
  <si>
    <t>Цитологическое исследование мазка костного мозга.Поиск опухолевых клеток - Подобедов Ярослав Олегович</t>
  </si>
  <si>
    <t>Медицинские услуги (операции, пациент - Туланбаев Салман)</t>
  </si>
  <si>
    <t xml:space="preserve">Командировка Ковалевой М.А. с 17.06.24-28.06.2024,НМИЦ онкологии им.Н.н.Блохина,г.Москва </t>
  </si>
  <si>
    <t>Креземба д/отд.ТГСК 2 ФГБУ НМИЦ ДГОИ</t>
  </si>
  <si>
    <t>Натрия хлорид.д/ФГБУ НМИЦ ДГОИ</t>
  </si>
  <si>
    <t>Питание Нутриэн для Мирзая Модасера Абдула</t>
  </si>
  <si>
    <t>Пентаса для Караульных Варвары</t>
  </si>
  <si>
    <t>Минимальная остаточная болезнь (MRD) при остром лимфобластном лейкозе, Цитологическое исследование мазка костного мозга. Подсчет миелограммы с поиском опухолевых клеток (1 пунктат), Калиева Аделина</t>
  </si>
  <si>
    <t>Исследование БАЛ,микроскопия с КФ биоптата, диагностика инвазивного аспергилёза, Лялюшкина Стефания</t>
  </si>
  <si>
    <t>Проведение исследований БАЛ на инфекционные заболевания, Майорова Ксения</t>
  </si>
  <si>
    <t>Проведение генетического обследования- комплексная диагностика талассемий, Мусаева Нурджаган</t>
  </si>
  <si>
    <t>Проведение цитологического исследования и посева плевральной жидкости, Самохина Елена</t>
  </si>
  <si>
    <t xml:space="preserve"> ПЦР ДИАГН/МОБ ПОВТОР KMT2A(MLL)-MLLT10(AF10)/t(10;11)(p12;q23), Соколова Елизавета</t>
  </si>
  <si>
    <t>МРТ в режиме Т2*, Тихонов Егор</t>
  </si>
  <si>
    <t>Микробиологическое исследование (посев) жидкости бронхоальвеолярного    лаважа/мокроты;  флуоресцентная микроскопия (калькофлюор белый, КФБ), Цыкулаев Мирон</t>
  </si>
  <si>
    <t>Проведение исследований БАЛ, Чеботков Артем</t>
  </si>
  <si>
    <t>Комплексная диагностика талассемий, Шилов Михаил</t>
  </si>
  <si>
    <t>Услуги по водоснабжению за апрель 2024г.</t>
  </si>
  <si>
    <t>Изготовление полиграфической продукции</t>
  </si>
  <si>
    <t>Комплек-щие к ларингоскопу д/ФГБУ НМИЦ ДГОИ</t>
  </si>
  <si>
    <t>Релиф д/отд.СКЛ ФГБУ НМИЦ ДГОИ им.Д.Рогачева</t>
  </si>
  <si>
    <t xml:space="preserve">Реагенты для нужд ФГБУ НМИЦ ДГОИ </t>
  </si>
  <si>
    <t>Микразим д/ФГБУ НМИЦ ДГОИ</t>
  </si>
  <si>
    <t xml:space="preserve">Эральфон д/отд.СКЛ ФГБУ НМИЦ ДГОИ </t>
  </si>
  <si>
    <t>Элизария д/отд.ТГСК 1 ФГБУ НМИЦ ДГОИ</t>
  </si>
  <si>
    <t>Мекинист для Вафина Даниэля</t>
  </si>
  <si>
    <t>Энтивио д/отд.ТГСК2 ФГБУ НМИЦ ДГОИ</t>
  </si>
  <si>
    <t>Фазенра д/отд.онкогем.ФГБУ НМИЦ ДГОИ им.Д.Рогачева</t>
  </si>
  <si>
    <t>Игровое оборудование Richter для детских площадок</t>
  </si>
  <si>
    <t>Поиск и активация донора костного мозга для ФГБОУ ВО РНИМУ им.Н.И.Пирогова, пациент Абдулаев Рамазан</t>
  </si>
  <si>
    <t>Поиск и активация донора костного мозга для ФГБОУ ВО РНИМУ им.Н.И.Пирогова, пациент Лысенко Денис</t>
  </si>
  <si>
    <t xml:space="preserve">Ксалкори д/отд.онкогем.ФГБУ НМИЦ им.Д.Рогачева </t>
  </si>
  <si>
    <t>Энтер.питание.для Тарасовой Кристины</t>
  </si>
  <si>
    <t>Элизария д/отд.ТГСК1 ФГБУ НМИЦ ДГОИ</t>
  </si>
  <si>
    <t>Ленвима д/отд.подр.онк.и нейроонк.ФГБУ НМИЦ ДГОИ</t>
  </si>
  <si>
    <t>Блинцито д/отд.онк.и гемат. ГБУЗ "Морозовская ДГКБ ДЗМ"</t>
  </si>
  <si>
    <t xml:space="preserve">Блинцито д/отд.онк.и гемат. ГБУЗ "Морозовская ДГКБ ДЗМ" </t>
  </si>
  <si>
    <t>Командировка Виниченко М. М. с 01.06.24-29.06.24 в ФГБУ "НМИЦ ДГОИ им.Дмитрия Рогачева"</t>
  </si>
  <si>
    <t>Энтивио д/отд.подр.онк.ФГБУ НМИЦ ДГОИ</t>
  </si>
  <si>
    <t>Креземба д/отд.СКЛ ФГБУ НМИЦ ДГОИ</t>
  </si>
  <si>
    <t>Арипипразол и Ламиктал для Ворошилиной Алёны</t>
  </si>
  <si>
    <t>Сандиммун, Урсофальк и Альфа Нормикс для Рожкова Артёма</t>
  </si>
  <si>
    <t>Вориконазол, Урсофальк и Валацикловир для Захаровой Софии</t>
  </si>
  <si>
    <t>Вориконазол, Урсофальк и Альфа Нормикс для Петросян Мари</t>
  </si>
  <si>
    <t>Трубки трахеостомич. для Никитина Никиты</t>
  </si>
  <si>
    <t xml:space="preserve">Вориконазол, Валацикловир и Яквинус для Султанбаевой Иродахон </t>
  </si>
  <si>
    <t>Револейд для Рожкова Артёма</t>
  </si>
  <si>
    <t>Джакави для Захаровой Софии</t>
  </si>
  <si>
    <t>Джакави для Петросян Мари</t>
  </si>
  <si>
    <t>Джакави для Логиновой Екатерины</t>
  </si>
  <si>
    <t>Услуги регионального оператора за апрель 2024г.</t>
  </si>
  <si>
    <t>Капитальный ремонт за апрель 2024г.</t>
  </si>
  <si>
    <t>Медицинские услуги (операции, пациент - Сайфиддинов Абдуллох)</t>
  </si>
  <si>
    <t>Поиск и активация донора костного мозга для ФГБУ НМИЦ ДГОИ, пациент - Лихунов Арсений</t>
  </si>
  <si>
    <t>HLA-типирование пациента и сиблингов ( брат и 2 сестры) - Байышбеков Бекмырза</t>
  </si>
  <si>
    <t>Медицинские услуги (операции, пациент - Бадалов Камронбек)</t>
  </si>
  <si>
    <t>Лабораторные исследования в апреле 2024г. для ФГБУ РДКБ МР</t>
  </si>
  <si>
    <t>Джадену для Долгова Ильи</t>
  </si>
  <si>
    <t>Трубки трахеостом. для Гуденко Саломеи</t>
  </si>
  <si>
    <t xml:space="preserve">Медикаменты д/отд.гем.и ХТ 2 ФГАОУ ВО РНИМУ им.Н.И.Пирогова МР </t>
  </si>
  <si>
    <t xml:space="preserve">Круарон д/ФГБУ НМИЦ ДГОИ </t>
  </si>
  <si>
    <t>Гливек д/отд.ОРИТ ФГБУ НМИЦ ДГОИ</t>
  </si>
  <si>
    <t>Револейд для Долгова Ильи</t>
  </si>
  <si>
    <t>Валганцикловир для Шагалкиной Виктории</t>
  </si>
  <si>
    <t xml:space="preserve">Холоксан д/отд.СКЛ ФГБУ "НМИЦ ДГОИ им.Д.Рогачева" </t>
  </si>
  <si>
    <t xml:space="preserve">Услуги по поставке и посадке растений </t>
  </si>
  <si>
    <t>Услуги по подбору, приобретению и доставке растений</t>
  </si>
  <si>
    <t>Рапамун для Волк Марии</t>
  </si>
  <si>
    <t>Афинитор для Ворошилиной Алёны</t>
  </si>
  <si>
    <t>Козэнтикс для Шведчикова Михаила</t>
  </si>
  <si>
    <t xml:space="preserve">Темомид д/отд.СКЛ ФГБУ "НМИЦ ДГОИ им.Д.Рогачева" </t>
  </si>
  <si>
    <t>Этопозид-ЛЭНС д/отд.гем.и ХТ2 РДКБ ФГАОУ ВО РНИМУ им.Пирогова МЗ России</t>
  </si>
  <si>
    <t>Альфа Нормикс и Урсосан для Логиновой Екатерины</t>
  </si>
  <si>
    <t>Отсасыватель для Шойжилова Максара</t>
  </si>
  <si>
    <t xml:space="preserve">Лорвиква для Шогеновой Азалии </t>
  </si>
  <si>
    <t xml:space="preserve">Лекарства для Нематуллоевой Мадинахон </t>
  </si>
  <si>
    <t>Медикаменты д/отд.гем.и ХТ 2 ФГАОУ ВО РНИМУ им.Н.И.Пирогова МР</t>
  </si>
  <si>
    <t>Медицинские услуги (лучевая терапия, пациент - Тилектешова Дактайым)</t>
  </si>
  <si>
    <t>Услуги по водоснабжению за май 2024г.</t>
  </si>
  <si>
    <t>Ритуальные услуги для Никишина Дмитрия</t>
  </si>
  <si>
    <t>Ритуальные услуги для Березовца Виталия</t>
  </si>
  <si>
    <t xml:space="preserve">Ритуальные услуги для Вохминцевой Виктории </t>
  </si>
  <si>
    <t>Ритуальные услуги для Хариной Марии</t>
  </si>
  <si>
    <t>Ритуальные услуги для Буланова Дмитрия</t>
  </si>
  <si>
    <t>Мед.транспортировка Ворошилиной Алёны</t>
  </si>
  <si>
    <t>Ксарелто для Засецкой Полины</t>
  </si>
  <si>
    <t>Энплейт для Ефимова Никиты</t>
  </si>
  <si>
    <t xml:space="preserve">Эндоксан для Колодяжного Владислава </t>
  </si>
  <si>
    <t>Золендроник д/отд.СКЛ ФГБУ "НМИЦ ДГОИ им.Д.Рогачева"</t>
  </si>
  <si>
    <t>Эндоксан д/отд.гем.и ХТ 2 ФГАОУ ВО РНИМУ им.Н.И.Пирогова МР</t>
  </si>
  <si>
    <t>Сандиммун для Хандошко Полины</t>
  </si>
  <si>
    <t>Джакави для Барсукова Дмитрия</t>
  </si>
  <si>
    <t>Револейд для Хандошко Полины</t>
  </si>
  <si>
    <t>Командировка Бабина И. Г. с 16.06.24-29.06.24 в ФГБУ "НМИЦ ДГОИ им.Дмитрия Рогачева"</t>
  </si>
  <si>
    <t xml:space="preserve">Медицинские услуги за май 2024 г. </t>
  </si>
  <si>
    <t>Итого за май 2024</t>
  </si>
  <si>
    <t>Товары для мероприятия</t>
  </si>
  <si>
    <t>Сувенирная продукция для доноров крови</t>
  </si>
  <si>
    <t xml:space="preserve">Коммунальные услуги за апрель 2024г. </t>
  </si>
  <si>
    <t>Газоснабжение за апрель 2024</t>
  </si>
  <si>
    <t>Доставка костного мозга</t>
  </si>
  <si>
    <t>Расх.мат-лы д/ФГБУ НМИЦ ДГОИ</t>
  </si>
  <si>
    <t>Мекинист для Ворошилиной Алёны</t>
  </si>
  <si>
    <t xml:space="preserve">Ксарелто д/отд.онкогем.ФГБУ НМИЦ ДГОИ </t>
  </si>
  <si>
    <t>Расх.мат-лы д/ОРиТ ФГБУ НМИЦ ДГОИ им.Д.Рогачева</t>
  </si>
  <si>
    <t xml:space="preserve">Завицефта д/отд.нейроонк.ФГБУ НМИЦ ДГОИ </t>
  </si>
  <si>
    <t xml:space="preserve">Афинитор,Мекинист д/отд.СКЛ ФГБУ "НМИЦ им.Д.Рогачева" </t>
  </si>
  <si>
    <t xml:space="preserve">Неостим д/отд.клин.онк.ФГБУ "НМИЦ ДГОИ им.Д.Рогачёва" </t>
  </si>
  <si>
    <t>Файкомпа д/отд.СКЛ ФГБУ НМИЦ ДГОИ</t>
  </si>
  <si>
    <t>Револейд для Егоровой Есении</t>
  </si>
  <si>
    <t xml:space="preserve">Ноксафил для Мамедова Али </t>
  </si>
  <si>
    <t>Организ-я питания родителей пациентов  ФГБУ НМИЦ ДГОИ с 01.01.24-30.04.24г.</t>
  </si>
  <si>
    <t>Организ-я питания родителей пациентов ФГБУ НМИЦ ДГОИ с 01.04.24-30.04.24г.</t>
  </si>
  <si>
    <t>Контраст  и наркоз при МРТ - исследовании - Алейников Артемий</t>
  </si>
  <si>
    <t>Контраст  и наркоз при МРТ - исследовании - Анакин Сергей</t>
  </si>
  <si>
    <t>Благотворительная социальная помощь для Шагалкина Виктория</t>
  </si>
  <si>
    <t>Незарегистрированные лекарства (Mesna-Cell), пациент РДКБ Батурина Мария,Сорокин Дмитрий</t>
  </si>
  <si>
    <t>Незарегистрированные лекарства (Амфо-монорал), пациент РДКБ Чеботков Артем,Горбачев Артем</t>
  </si>
  <si>
    <t>Расх.мат-лы Эскулап д/ФГАУ "НМИЦ нейрохирургии им. Бурденко"</t>
  </si>
  <si>
    <t xml:space="preserve">Поставка тепла май 2024г. </t>
  </si>
  <si>
    <t>Коммунальные услуги май 2024г.</t>
  </si>
  <si>
    <t xml:space="preserve">Порт. видеоувеличитель для Ефремовой Арины </t>
  </si>
  <si>
    <t>Порт. видеоувеличитель для Серого Михаила</t>
  </si>
  <si>
    <t>Порт. видеоувеличитель для Таратухиной Алины</t>
  </si>
  <si>
    <t>Капитальный ремонт за май 2024г.</t>
  </si>
  <si>
    <t>Услуги регионального оператора за май 2024г.</t>
  </si>
  <si>
    <t>Разработка проектной документации</t>
  </si>
  <si>
    <t xml:space="preserve">Услуги по подбору,приобретению и доставке растений </t>
  </si>
  <si>
    <t>Расх.медиц.материалы для Курбанова Мухаммада</t>
  </si>
  <si>
    <t xml:space="preserve">Симпони д/отд.СКЛ ФГБУ "НМИЦ ДГОИ им.Д.Рогачева" </t>
  </si>
  <si>
    <t>Стиварга д/отд.СКЛ ФГБУ "НМИЦ ДГОИ им.Дмитрия Рогачева" МЗ России</t>
  </si>
  <si>
    <t>Сабвиксин д/отд.подр.онк.ФГБУ НМИЦ ДГОИ им.Д.Рогачева</t>
  </si>
  <si>
    <t>Расх.мед.мат-лы д/отд.нейроонк.ФГБУ НМИЦ ДГОИ</t>
  </si>
  <si>
    <t xml:space="preserve">Реагенты и расх.мат-лы д/ФГБУ "НМИЦ ДГОИ имени Дмитрия Рогачева" </t>
  </si>
  <si>
    <t>Джакави для Кравцова Егора</t>
  </si>
  <si>
    <t>Лекарства для Кравцова Егора</t>
  </si>
  <si>
    <t xml:space="preserve">Завицефта д/отд.ОРиТ.ФГБУ НМИЦ ДГОИ </t>
  </si>
  <si>
    <t>Мед.мат-лы д/отд.хирур.ФГБУ НМИЦ ДГОИ</t>
  </si>
  <si>
    <t xml:space="preserve">Пульсоксиметр д/ФГБУ НМИЦ ДГОИ им.Рогачёва </t>
  </si>
  <si>
    <t>Услуги по водоотведению за май 2024г.</t>
  </si>
  <si>
    <t>Вориконазол и Валацикловир для Маслякова Макара</t>
  </si>
  <si>
    <t xml:space="preserve">Сандиммун и Селлсепт для Андрияхина Евгения </t>
  </si>
  <si>
    <t>Револейд для Клементьевой Анны</t>
  </si>
  <si>
    <t>Джакави для Маслякова Макара</t>
  </si>
  <si>
    <t>Вориконазол,Сандиммун и Урсосан для Клементьевой Анны</t>
  </si>
  <si>
    <t>Вориконазол,Рапамун,Альфа Нормикс и Урсосан для Писарева Александра</t>
  </si>
  <si>
    <t>Холоксан д/отд.днев.стац.ФГАУ НМИЦ нейрохир. им.ак.Н.Н.Бурденко</t>
  </si>
  <si>
    <t>Определение экспрессии химерного гена BCR-ABL (p210) t(9;22, Брунчукова Евгения</t>
  </si>
  <si>
    <t>БАЛ на выяв-е: Диаг-ка инвазивного аспергилёза. Опр-ие антигенов аспергилл; галактоманнан ,Выя-ие ДНК хламидий и микоплазм пневмония методом ПЦР, Выя-ие ДНК пневмоцисты методом ПЦР,ОРВИ панель (12 вирусов). -Комплексное выя-е ДНК микобактерий 6 типов ПЦР -Микробиологическое исс-ие (посев) жидкости БАЛ-Флуоресцентная микроскопия ,Выя-ие ДНК вируса Эпштейна-Барр, цитомегаловируса  и вируса герпеса 6 типа -бронхофиброскопия,-взятие биолог.ж-ти,-анестезиолог.пособие, Волкова Елизавета</t>
  </si>
  <si>
    <t>МРТ Т2*  для исследования содержания железа в печени и миокарде, Гаджиев Мухаммаддибир</t>
  </si>
  <si>
    <t>Определение экспрессии химерного гена BCR-ABL (p210) t(9;22, Дмитриенко Полина</t>
  </si>
  <si>
    <t>Микробиологическое исследование (посев) жидкости бронхоальвеолярного лаважа/мокроты, Флуоресцентная микроскопия (калькофлюор белый, КФБ), Диагностика инвазивного аспергилёза. Определение антигенов аспергилл; галактоманнан (Aspergillus Ag), Мишкинис Максим</t>
  </si>
  <si>
    <t>Диагностика инвазивного аспергилёза. Определение антигенов аспергилл; галактоманнан; Микробиологическое исследование (посев) жидкости бронхоальвеолярного лаважа/мокроты; Флуоресцентная микроскопия (калькофлюор белый, КФБ), Прядченко Кира</t>
  </si>
  <si>
    <t>Бенлиста д/отд.СКЛ ФГБУ "НМИЦ ДГОИ им.Дмитрия Рогачева"</t>
  </si>
  <si>
    <t>Антитромбин III д/ФГБУ "НМИЦ ДГОИ им.Дмитрия Рогачева" МЗ России</t>
  </si>
  <si>
    <t xml:space="preserve">Козэнтикс д/отд.СКЛ ФГБУ "НМИЦ им.Д.Рогачева" </t>
  </si>
  <si>
    <t>Завицефта д/ОРИТ 2 ФГБУ НМИЦ ДГОИ</t>
  </si>
  <si>
    <t>Афинитор для Гунченко Анны</t>
  </si>
  <si>
    <t>Джакави для Писарева Александра</t>
  </si>
  <si>
    <t>Джакави для Ярового Владимира</t>
  </si>
  <si>
    <t xml:space="preserve">Вориконазол и Урсосан для Ярового Владимира </t>
  </si>
  <si>
    <t>Ритуальные услуги для Сальникова Максима</t>
  </si>
  <si>
    <t>Ритуальные услуги для Астафоровой Анфисы</t>
  </si>
  <si>
    <t>Ритуальные услуги для Владимировой Антонины</t>
  </si>
  <si>
    <t>Мед.транспортировка Дадурова Матвея</t>
  </si>
  <si>
    <t xml:space="preserve">Опдиво д/БУЗ Орловской обл."НКМЦ им.З.И.Круглой" </t>
  </si>
  <si>
    <t xml:space="preserve">Стажировка Маковского А.А. с 18.06.24-19.06.2024 в НИИ ДОГиТ им.Р.М.Горбачевой </t>
  </si>
  <si>
    <t xml:space="preserve">Участие в конференции Маковского А.А. с 20.06.24-21.06.2024 в НИИ ДОГиТ им.Р.М.Горбачевой </t>
  </si>
  <si>
    <t>Расх.мат-лы Эскулап д/нужд ФГАУ НМИЦ нейрохирургии им. Бурденко</t>
  </si>
  <si>
    <t xml:space="preserve">Энтивио д/отд.подр.онк.ФГБУ НМИЦ ДГОИ </t>
  </si>
  <si>
    <t>Револейд для Джуманова Абдулло</t>
  </si>
  <si>
    <t>Джакави для Иванова Аделя</t>
  </si>
  <si>
    <t>Нексиум и Депакин для Петрова Ярослава</t>
  </si>
  <si>
    <t>Вориконазол,Сандиммун и Альфа Нормикс для Джуманова Абдулло</t>
  </si>
  <si>
    <t>Рапамун для Скрябина Кирилла</t>
  </si>
  <si>
    <t>Вориконазол и Урсосан для Князевой Екатерины</t>
  </si>
  <si>
    <t>Джакави для Князевой Екатерины</t>
  </si>
  <si>
    <t>Револейд для Коростелевой Дарьи</t>
  </si>
  <si>
    <t>Теваграстим и Энплейт для Гойгова Рамазана</t>
  </si>
  <si>
    <t xml:space="preserve">Артлегиа д/отд.иммун.ФГБУ НМИЦ ДГОИ им.Д.Рогачева </t>
  </si>
  <si>
    <t>Дулоксента и Дексаметазон для Ворошилиной Алёны</t>
  </si>
  <si>
    <t xml:space="preserve">Определение экспрессии химерного гена BCR-ABL (p210) t(9;22) - Бобров Владислав </t>
  </si>
  <si>
    <t xml:space="preserve">Определение субпопуляционного состава лимфоцитов периферической крови (CD14/CD3/CD16+CD56/CD19/CD4/CD8) - Адров Богдан </t>
  </si>
  <si>
    <t>Медицинские услуги (операции, пациент - Тынычбекова Рахима)</t>
  </si>
  <si>
    <t>Медицинские услуги (операции, пациент - Хусенов Заррух)</t>
  </si>
  <si>
    <t>Выявление ДНК BK virus методом ПЦР - Войтикова Злата</t>
  </si>
  <si>
    <t>Минимальная остаточная болезнь (MRD) при остром лимфобластном лейкозе (ОЛЛ) (В-ОЛЛ, Т-ОЛЛ) - Шопп Никита</t>
  </si>
  <si>
    <t>Определение субпопуляционного состава Т лимфоцитов периферической крови (T naïv/memory phenotype) (CD45RA/CD197/CD27/CD28/CD57/CD279) - Маренов Алексей</t>
  </si>
  <si>
    <t>Сувенирную продукцию для доноров крови</t>
  </si>
  <si>
    <t>HLA-типирование пациента и сиблинга - Мешков Кирилл Сергеевич</t>
  </si>
  <si>
    <t>HLA-типирование пациента и сиблингов - Дюрягина Агния Александровна</t>
  </si>
  <si>
    <t>HLA-типирование пациента и родителей - Барышникова Ксения Евгеньевна</t>
  </si>
  <si>
    <t xml:space="preserve">Вориконазол и Валацикловир для Иванова Аделя </t>
  </si>
  <si>
    <t>Энтивио д/отд.ТГСК 2 ФГБУ НМИЦ ДГОИ</t>
  </si>
  <si>
    <t>Ноксафил для Гайтукаева Ибрахима</t>
  </si>
  <si>
    <t>Рапамун для Гайтукаева Ибрахима</t>
  </si>
  <si>
    <t>Джадена для Коростелевой Дарьи</t>
  </si>
  <si>
    <t>Ленвима д/отд.онк.и детс.хирур.ФГБУ НМИЦ ДГОИ</t>
  </si>
  <si>
    <t>Джакави для Гайтукаева Ибрахима</t>
  </si>
  <si>
    <t>Дулоксента для Чумаковой Елизаветы</t>
  </si>
  <si>
    <t xml:space="preserve">Карбоплатин-Лэнс д/ФГБУ "НМИЦ ДГОИ им.Д.Рогачева" </t>
  </si>
  <si>
    <t>Электроэнергия за июль 2024 года</t>
  </si>
  <si>
    <t>Мед.транспортировка Потапова Дмитрия</t>
  </si>
  <si>
    <t>Медицинские услуги (операции, пациент - Абдумаликова Айша)</t>
  </si>
  <si>
    <t>Медицинские услуги (операции, пациент - Азимзода Салмон)</t>
  </si>
  <si>
    <t>Медицинские услуги (лучевая терапия, пациент - Скопинцева Алиса)</t>
  </si>
  <si>
    <t>Ритуальные услуги для Ботоногова Валентина</t>
  </si>
  <si>
    <t xml:space="preserve">Афинитор д/отд.СКЛ ФГБУ "НМИЦ им.Д.Рогачева" </t>
  </si>
  <si>
    <t xml:space="preserve">Темомид д/СКЛ ФГБУ "НМИЦ ДГОИ им.Д.Рогачева" </t>
  </si>
  <si>
    <t>Мед.транспортировка Павлова Демьяна</t>
  </si>
  <si>
    <t xml:space="preserve">Темомид д/отд.онкогем.ФГБУ "НМИЦ ДГОИ им.Д.Рогачева" </t>
  </si>
  <si>
    <t>Неостим д/отд.подр.онк. и нейроонк.ФГБУ "НМИЦ ДГОИ им.Д.Рогачёва"</t>
  </si>
  <si>
    <t>Стиварга для Хамидуллиной Зарины</t>
  </si>
  <si>
    <t>Адцетрис д/отд.иммун. ФГБУ "НМИЦ ДГОИ им.Дмитрия Рогачева" МЗ России</t>
  </si>
  <si>
    <t>Контраст  и наркоз при МРТ - исследовании - Акмат кызы Фатима</t>
  </si>
  <si>
    <t>Контраст  и наркоз при МРТ - исследовании - Трофимов Антон</t>
  </si>
  <si>
    <t>Услуги по подбору,приобретению и доставке растений</t>
  </si>
  <si>
    <t>Джадену для Туманян Дарины</t>
  </si>
  <si>
    <t>Сабвиксин д/отд.иммун.ФГБУ НМИЦ ДГОИ им.Д.Рогачева</t>
  </si>
  <si>
    <t>Револейд для Ростовцева Станислава</t>
  </si>
  <si>
    <t xml:space="preserve">Энтивио д/отд.ТГСК2 ФГБУ НМИЦ ДГОИ </t>
  </si>
  <si>
    <t>Организ-я питания родителей пациентов ФГБУ НМИЦ ДГОИ с 01.05.24-31.05.24г.</t>
  </si>
  <si>
    <t>Медицинские услуги, пациент - Бутко Станислав</t>
  </si>
  <si>
    <t>Ломустин д/ФГАУ НМИЦ нейрохирургии им. Бурденко</t>
  </si>
  <si>
    <t xml:space="preserve">Олумиант д/отд.онкогем.ФГБУ НМИЦ ДГОИ </t>
  </si>
  <si>
    <t>Револейд для Антонюк Марии</t>
  </si>
  <si>
    <t>Карбоплатин-ЛЭНС д/ФГБУ "НМИЦ ДГОИ им.Д.Рогачева"</t>
  </si>
  <si>
    <t>Креземба для Ташмирзаевой Александры</t>
  </si>
  <si>
    <t>Котеллик для Султанова Искандера</t>
  </si>
  <si>
    <t xml:space="preserve">Реактивы для лабор.молекул.биологии ГАУЗ СО "ОДКБ" </t>
  </si>
  <si>
    <t>Поиск и активация донора костного мозга для ФГБОУ ВО РНИМУ им.Н.И.Пирогова, пациент - Юлия Сафронова</t>
  </si>
  <si>
    <t>Порт. видеоувеличитель для Ефремовой Арины</t>
  </si>
  <si>
    <t>ТО МРТ Achieva 3T д/ФГБУ НМИЦ ДГОИ</t>
  </si>
  <si>
    <t>Козэнтикс д/отд.ТГСК 1 ФГБУ "НМИЦ им.Д.Рогачева"</t>
  </si>
  <si>
    <t xml:space="preserve">Гливек д/отд.СКЛ ФГБУ "НМИЦ ДГОИ им.Дмитрия Рогачева" </t>
  </si>
  <si>
    <t>Сабвиксин д/отд.ТГСК 1 ФГБУ НМИЦ ДГОИ им.Д.Рогачева</t>
  </si>
  <si>
    <t>Темомид д/отд.клин.онк.ФГБУ "НМИЦ ДГОИ им.Д.Рогачева"</t>
  </si>
  <si>
    <t>Набор реагентов д/ФГБУ НМИЦ ДГОИ</t>
  </si>
  <si>
    <t xml:space="preserve">Отсасыватель для Серебрякова Савелия </t>
  </si>
  <si>
    <t>Мекинист для Мочалова Артёма</t>
  </si>
  <si>
    <t xml:space="preserve">Реагенты д/ГАУЗ СО"ОДКБ" </t>
  </si>
  <si>
    <t>Реактивы д/ГАУЗ СО "ОДКБ"г.Екатеринбург</t>
  </si>
  <si>
    <t xml:space="preserve">Ксалкори д/отд.гем.и ХТ 2 ФГБОУ ВО РНИМУ им.Н.И.Пирогова МЗ РФ </t>
  </si>
  <si>
    <t>Спрайсел для Мортина Михаила</t>
  </si>
  <si>
    <t>Расх.мат-лы для Цуканова Данила</t>
  </si>
  <si>
    <t>Расх.мед.мат-лы д/отд.ОРИТ ФГБУ НМИЦ ДГОИ</t>
  </si>
  <si>
    <t>Расх.мед.мат-лы д/отд.хирур.ФГБУ НМИЦ ДГОИ</t>
  </si>
  <si>
    <t xml:space="preserve">Рапамун для Мамедова Али </t>
  </si>
  <si>
    <t>Завицефта д/отд.ОРИТ ФГБУ НМИЦ ДГОИ</t>
  </si>
  <si>
    <t>Артлегиа д/отд.иммун.ФГБУ НМИЦ ДГОИ им.Д.Рогачева</t>
  </si>
  <si>
    <t>Рапамун и Аранесп для Анисимовой Алисы</t>
  </si>
  <si>
    <t xml:space="preserve">Завицефта д/отд.иммун.ФГБУ НМИЦ ДГОИ </t>
  </si>
  <si>
    <t>Буденофальк для Рыбалко Артёма</t>
  </si>
  <si>
    <t xml:space="preserve">Револейд для Аксёновой Дарьи </t>
  </si>
  <si>
    <t>Монтаж,пуско-наладка мед.оборуд.д/ФГБУ НМИЦ ДГОИ</t>
  </si>
  <si>
    <t xml:space="preserve">Адцетрис д/ГАУЗ "ДРКБ" г.Улан-Удэ </t>
  </si>
  <si>
    <t>Итого за июнь 2024</t>
  </si>
  <si>
    <t>Изготовление полиграфической продукции для участников Дня памяти</t>
  </si>
  <si>
    <t>Организация Дня памяти</t>
  </si>
  <si>
    <t>Благотворительная социальная помощь для Полунина Степана</t>
  </si>
  <si>
    <t>Комплекс услуг по техническому обслуживанию Выпускного-2024</t>
  </si>
  <si>
    <t>Товары для Выпускного-2024</t>
  </si>
  <si>
    <t>Итого за июль 2024</t>
  </si>
  <si>
    <t>Контраст при МРТ - исследовании - Гарник Артём Сергеевич</t>
  </si>
  <si>
    <t>Контраст при МРТ - исследовании - Сизинцева Мария Андреевна</t>
  </si>
  <si>
    <t>Благотворительная социальная помощь семье подопечного</t>
  </si>
  <si>
    <t xml:space="preserve">Расх.мед.мат-лы д/отд.нейроонк.ФГБУ НМИЦ ДГОИ  </t>
  </si>
  <si>
    <t>Адцетрис д/отд.СКЛ ФГБУ "НМИЦ ДГОИ им.Дмитрия Рогачева"</t>
  </si>
  <si>
    <t xml:space="preserve">Нексавар для Иванова Аделя </t>
  </si>
  <si>
    <t xml:space="preserve">Ритуальные услуги для Сандрыкиной Софии </t>
  </si>
  <si>
    <t xml:space="preserve">Ритуальные услуги для Смирнова Ростислава </t>
  </si>
  <si>
    <t xml:space="preserve">Ритуальные услуги для Нутрихина Богдана </t>
  </si>
  <si>
    <t xml:space="preserve">Ритуальные услуги для Ворошилиной Алены </t>
  </si>
  <si>
    <t xml:space="preserve">Ритуальные услуги для Барышниковой Ксении </t>
  </si>
  <si>
    <t>Реагенты для нужд ФГБУ НМИЦ ДГОИ</t>
  </si>
  <si>
    <t xml:space="preserve">Блинцито д/отд.онкогем.ФГБУ НМИЦ ДГОИ  </t>
  </si>
  <si>
    <t xml:space="preserve">Адцетрис для детс.отд.№7 ГБУЗ МООД г.Балашиха </t>
  </si>
  <si>
    <t>Реактивы д/ФГБУ "НМИЦ ДГОИ им.Дмитрия Рогачева"</t>
  </si>
  <si>
    <t xml:space="preserve">Вотриент для Колодяжного Владислава </t>
  </si>
  <si>
    <t xml:space="preserve">Аласенс д/отд.хирур.ФГБУ "НМИЦ ДГОИ им.Дмитрия Рогачева" </t>
  </si>
  <si>
    <t xml:space="preserve">Дарзалекс д/РДКБ ФГАОУ ВО РНИМУ им.Пирогова МЗ России </t>
  </si>
  <si>
    <t xml:space="preserve">Яквинус, Вориконазол для Семенова Никиты  </t>
  </si>
  <si>
    <t xml:space="preserve">Реактивы д/ФГБУ НМИЦ ДГОИ </t>
  </si>
  <si>
    <t xml:space="preserve">Блинцито д/отд.подр.онк.ФГБУ НМИЦ ДГОИ </t>
  </si>
  <si>
    <t xml:space="preserve">Адалимумаб д/отд.СКЛ ФГБУ НМИЦ ДГОИ им.Д.Рогачева </t>
  </si>
  <si>
    <t xml:space="preserve">Буденофальк для Бабаева Макара </t>
  </si>
  <si>
    <t>Мекинист для Ченцова Ивана</t>
  </si>
  <si>
    <t xml:space="preserve">Позаконазол д/отд.СКЛ ФГБУ НМИЦ ДГОИ </t>
  </si>
  <si>
    <t>Бендамустин для ГБУЗ МООД г Балашиха</t>
  </si>
  <si>
    <t>Мед.мат-лы д/ФГБУ НМИЦ ДГОИ им.Рогачёва</t>
  </si>
  <si>
    <t xml:space="preserve">Расх.мед.мат-лы д/нужд ФГБУ НМИЦ ДГОИ им.Д.Рогачева  </t>
  </si>
  <si>
    <t xml:space="preserve">Реагенты и расх.мат-лы д/нужд ФГБУ "НМИЦ ДГОИ им.Дмитрия Рогачева" </t>
  </si>
  <si>
    <t>Джакави д/отд.ТГСК 1 ФГБУ "НМИЦ им.Д.Рогачева"</t>
  </si>
  <si>
    <t>Пролиа д/ФГБУ НМИЦ ДГОИ им.Д.Рогачева</t>
  </si>
  <si>
    <t xml:space="preserve">Ервой,Опдиво д/отд.детс.хирур.ФГБУ НМИЦ ДГОИ </t>
  </si>
  <si>
    <t xml:space="preserve">Вотриент д/отд.нейроонк.ФГБУ "НМИЦ ДГОИ им.Дмитрия Рогачева" </t>
  </si>
  <si>
    <t>Рапамун д/отд.иммун.ФГБУ "НМИЦ ДГОИ им.Дмитрия Рогачева"</t>
  </si>
  <si>
    <t xml:space="preserve">Энплейт для Хорьковой Виктории </t>
  </si>
  <si>
    <t xml:space="preserve">Ксарелто д/отд.СКЛ ФГБУ НМИЦ ДГОИ </t>
  </si>
  <si>
    <t xml:space="preserve">Опдиво д/отд.СКЛ ФГБУ НМИЦ ДГОИ  </t>
  </si>
  <si>
    <t>Медицинские услуги (операции, пациент - Костанян Паргев)</t>
  </si>
  <si>
    <t xml:space="preserve">Комплекс мед.услуг по обслед.и актив.донора КМ д/РДКБ ФГАОУ ВО РНИМУ им.Пирогова </t>
  </si>
  <si>
    <t xml:space="preserve">Расх.мат-лы д/нужд ФГБУ НМИЦ ДГОИ им.Д.Рогачева </t>
  </si>
  <si>
    <t xml:space="preserve">Рапамун д/отд.нейроонк.ФГБУ "НМИЦ ДГОИ им.Дмитрия Рогачева" </t>
  </si>
  <si>
    <t xml:space="preserve">Мекинист для Алейниковой Елизаветы </t>
  </si>
  <si>
    <t xml:space="preserve">Винбластин-Лэнс для детс.отд.№7 ГБУЗ МООД г.Балашиха </t>
  </si>
  <si>
    <t xml:space="preserve">Расх.мед.мат-лы д/отд.онкогем.ФГБУ "НМИЦ ДГОИ им.Д.Рогачева" </t>
  </si>
  <si>
    <t xml:space="preserve">Зелбораф для Коротчука Степана </t>
  </si>
  <si>
    <t xml:space="preserve">Рапамун для Бабаева Макара </t>
  </si>
  <si>
    <t xml:space="preserve">Медиагель д/ФГБУ НМИЦ ДГОИ им.Д.Рогачева </t>
  </si>
  <si>
    <t xml:space="preserve">Пролиа д/отд.дет.онк,хирур.головы и шеи ФГБУ НМИЦ ДГОИ им.Д.Рогачева </t>
  </si>
  <si>
    <t>Медицинские услуги (операции, пациент - Раимов Муслим)</t>
  </si>
  <si>
    <t xml:space="preserve">Максканд д/отд.иммун.ФГБУ НМИЦ ДГОИ </t>
  </si>
  <si>
    <t xml:space="preserve">Ервой,Опдиво д/отд.СКЛ ФГБУ НМИЦ ДГОИ </t>
  </si>
  <si>
    <t>Пронтосан д/отд.клин.онк.ФГБУ "НМИЦ ДГОИ им.Д.Рогачева"</t>
  </si>
  <si>
    <t>Джакави для Мохова Алексея</t>
  </si>
  <si>
    <t>Лек.препараты д/ФГБУ НМИЦ ДГОИ им.Д.Рогачева</t>
  </si>
  <si>
    <t xml:space="preserve">Олумиант д/отд.ТГСК 1 ФГБУ НМИЦ ДГОИ </t>
  </si>
  <si>
    <t xml:space="preserve">Мед.мат-лы д/отд.СКЛ ФГБУ "НМИЦ ДГОИ им.Д.Рогачева" </t>
  </si>
  <si>
    <t>Адцетрис д/отд.онкогем.ФГБУ "НМИЦ ДГОИ им.Дмитрия Рогачева"</t>
  </si>
  <si>
    <t xml:space="preserve">Позаконазол д/отд.иммун.ФГБУ НМИЦ ДГОИ </t>
  </si>
  <si>
    <t xml:space="preserve">Эпилексид д/отд.иммун.ФГБУ "НМИЦ ДГОИ им.Дмитрия Рогачева" </t>
  </si>
  <si>
    <t>Позаконазол для Хамирзаевой Аманты</t>
  </si>
  <si>
    <t xml:space="preserve">Сепаратор плазмы д/отд.онк.и детс.хирур.ФГБУ НМИЦ  им.Д.Рогачева </t>
  </si>
  <si>
    <t xml:space="preserve">Блинцито д/отд.онк.КГБУЗ "ДККБ" им.А.К.Пиотровича МЗХК </t>
  </si>
  <si>
    <t>Мед.транспортировка Савельева Савелия</t>
  </si>
  <si>
    <t xml:space="preserve">Ритуальные услуги для Цяцько Анны </t>
  </si>
  <si>
    <t xml:space="preserve">Ритуальные услуги для Раскельдиевой Мерьем </t>
  </si>
  <si>
    <t xml:space="preserve">Ритуальные услуги для Никандрова Федора </t>
  </si>
  <si>
    <t xml:space="preserve">Джакави для Нурзалиевой Аиши </t>
  </si>
  <si>
    <t xml:space="preserve">Альбумин челов.для детс.отд.№7 ГБУЗ МООД г.Балашиха </t>
  </si>
  <si>
    <t xml:space="preserve">Ритуальные услуги для Ткаченко Веры </t>
  </si>
  <si>
    <t>Ритуальные услуги для Дудановой Марии</t>
  </si>
  <si>
    <t>Ритуальные услуги для Аборнева Максима</t>
  </si>
  <si>
    <t>Ритуальные услуги для Акопяна Армана</t>
  </si>
  <si>
    <t xml:space="preserve">Ритуальные услуги для Абдулхаджиева Умара </t>
  </si>
  <si>
    <t xml:space="preserve">Мед.оборуд-е д/нужд ГБУЗ МО "МООД" </t>
  </si>
  <si>
    <t>Реактивы д/ФГБУ НМИЦ ДГОИ</t>
  </si>
  <si>
    <t>Габапентин для Полунина Степана</t>
  </si>
  <si>
    <t xml:space="preserve">Габапентин для Вершинина Руслана </t>
  </si>
  <si>
    <t>Адцетрис для детс.отд.№7 ГБУЗ МООД г.Балашиха</t>
  </si>
  <si>
    <t xml:space="preserve">Фосапрепитант д/отд.иммун.ФГБУ НМИЦ ДГОИ </t>
  </si>
  <si>
    <t>Рапамун д/отд.ТГСК 2 ФГБУ НМИЦ им.Д.Рогачева</t>
  </si>
  <si>
    <t xml:space="preserve">Блинцито д/отд.подр.онк.ФГБУ НМИЦ ДГОИ  </t>
  </si>
  <si>
    <t xml:space="preserve">Вориконазол,Эксхол,др для Нурзалиевой Аиши </t>
  </si>
  <si>
    <t xml:space="preserve">Джадену для Крашенинникова Владимира </t>
  </si>
  <si>
    <t xml:space="preserve">Револейд, Джакави для Соколовской Виктории </t>
  </si>
  <si>
    <t>Ребиф для Шадурова Савелия</t>
  </si>
  <si>
    <t>Джакави для Арапхановой Сафии</t>
  </si>
  <si>
    <t>Колистимет АФ д/отд.нейроонк.ФГБУ "НМИЦ ДГОИ им.Дмитрия Рогачева"</t>
  </si>
  <si>
    <t xml:space="preserve">Октретекс д/ФГБУ НМИЦ ДГОИ  </t>
  </si>
  <si>
    <t xml:space="preserve">Иммуноглобулин для детс.отд.№7 ГБУЗ МООД г.Балашиха </t>
  </si>
  <si>
    <t xml:space="preserve">Колистимет АФ д/отд.ОРИТ 2 ФГБУ "НМИЦ ДГОИ им.Дмитрия Рогачева" </t>
  </si>
  <si>
    <t xml:space="preserve">Атгам д/нужд ГБУЗ МО "МООД" </t>
  </si>
  <si>
    <t xml:space="preserve">Вориконазол для Худотепловой Валерии </t>
  </si>
  <si>
    <t xml:space="preserve">Сандиммун для Юлдашевой Асимы </t>
  </si>
  <si>
    <t>Оплата командировочных расходов за КМ (ФНКЦ-Киров), Дзяд А.С.</t>
  </si>
  <si>
    <t xml:space="preserve">Джакави для Рюмина Александра </t>
  </si>
  <si>
    <t>Расх.мед.материалы для Савельева Савелия</t>
  </si>
  <si>
    <t xml:space="preserve">Расх.мед.материалы для Пивенко Мирославы </t>
  </si>
  <si>
    <t xml:space="preserve">Джакави для Туманян Дарины </t>
  </si>
  <si>
    <t xml:space="preserve">Отсасыватель для Савельева Савелия </t>
  </si>
  <si>
    <t xml:space="preserve">Джакави для Эгипти Марии </t>
  </si>
  <si>
    <t xml:space="preserve">Розлитрек для Исхаковой Лины </t>
  </si>
  <si>
    <t xml:space="preserve">Нексавар для Баландина Тимура </t>
  </si>
  <si>
    <t xml:space="preserve">Энтивио д/отд.СКЛ ФГБУ "НМИЦ ДГОИ им.Дмитрия Рогачева" </t>
  </si>
  <si>
    <t xml:space="preserve">Джакави для Измалкова Тимура </t>
  </si>
  <si>
    <t xml:space="preserve">Джадену для Корнеевой Анны </t>
  </si>
  <si>
    <t xml:space="preserve">Колистин для Меньшова Дениса </t>
  </si>
  <si>
    <t>Мед.транспортировка Комарова Константина</t>
  </si>
  <si>
    <t xml:space="preserve">Рапамун для Халиуллиной Айлины </t>
  </si>
  <si>
    <t xml:space="preserve">Сепаратор плазмы д/отд.ОРиТ ФГБУ НМИЦ  им.Д.Рогачева </t>
  </si>
  <si>
    <t>Ритуальные услуги для Хайбуловой Дарьи</t>
  </si>
  <si>
    <t>Итого за август 2024</t>
  </si>
  <si>
    <t>Комплекс работ на Объекте строительства Пансионата</t>
  </si>
  <si>
    <t>Реагенты и расх.мат-лы д/нужд ФГБУ "НМИЦ ДГОИ им.Дмитрия Рогачева"</t>
  </si>
  <si>
    <t>Расх.мед.материалы для Касьянова Артура</t>
  </si>
  <si>
    <t xml:space="preserve">Расх.мед.материалы для Цуканова Данилы </t>
  </si>
  <si>
    <t xml:space="preserve">Антитела д/ФГБУ НМИЦ ДГОИ им.Д.Рогачева </t>
  </si>
  <si>
    <t>Отсасыватель для Аллаева Мухаммада</t>
  </si>
  <si>
    <t xml:space="preserve">Колистимет АФ д/отд.ТГСК 2 ФГБУ "НМИЦ ДГОИ им.Дмитрия Рогачева" </t>
  </si>
  <si>
    <t>Нексавар для Петровой Анны</t>
  </si>
  <si>
    <t>Медицинские услуги (лучевая терапия, пациент - Фейзрахманов Ренат)</t>
  </si>
  <si>
    <t>Джакави для Боровика Владимира</t>
  </si>
  <si>
    <t>Медицинские услуги (лучевая терапия, пациент - Федосеев Никита)</t>
  </si>
  <si>
    <t>Медицинские услуги (операция, пациент - Авасхонов Расул)</t>
  </si>
  <si>
    <t xml:space="preserve">Расх.мед.материалы для Макаровой Нелли </t>
  </si>
  <si>
    <t>Энтивио д/отд.ТГСК 2 ФГБУ "НМИЦ ДГОИ им.Дмитрия Рогачева"</t>
  </si>
  <si>
    <t xml:space="preserve">Расх.мед.материалы для Касьянова Артура  </t>
  </si>
  <si>
    <t>Расх.мед.материалы для Макаровой Нелли</t>
  </si>
  <si>
    <t xml:space="preserve">Мед.мат-лы д/ФГБУ НМИЦ ДГОИ им.Рогачёва </t>
  </si>
  <si>
    <t xml:space="preserve">Пролиа д/отд.дет.онк,хирур.головы и шеи ФГБУ"НМИЦ ДГОИ им.Д.Рогачева" </t>
  </si>
  <si>
    <t xml:space="preserve">Ервой,Опдиво д/отд..онк.и дет.хир.ФГБУ НМИЦ ДГОИ  </t>
  </si>
  <si>
    <t xml:space="preserve">Блинцито д/отд..СКЛ ФГБУ НМИЦ ДГОИ  </t>
  </si>
  <si>
    <t xml:space="preserve">Адалимумаб д/отд.ТГСК 2 ФГБУ НМИЦ ДГОИ им.Д.Рогачева </t>
  </si>
  <si>
    <t>Отсасыватель для Халиуллиной Айлин</t>
  </si>
  <si>
    <t xml:space="preserve">Расх.мед.материалы для Тарасовой Кристины  </t>
  </si>
  <si>
    <t xml:space="preserve">Расх.мед.материалы для Полунина Степана </t>
  </si>
  <si>
    <t xml:space="preserve">Джакави для Лысенко Дениса </t>
  </si>
  <si>
    <t>Джакави для Шаметова Мансура</t>
  </si>
  <si>
    <t xml:space="preserve">Мекинист для Федотова Александра </t>
  </si>
  <si>
    <t>Мед.мат-лы для Янусовой Анастасии</t>
  </si>
  <si>
    <t xml:space="preserve">Ноксафил для Заводчиковой Снежанны </t>
  </si>
  <si>
    <t xml:space="preserve">Медицинские услуги (операции, пациент Егиазарян Альберт) </t>
  </si>
  <si>
    <t xml:space="preserve">Позаконазол д/ФГБУ НМИЦ ДГОИ  </t>
  </si>
  <si>
    <t>Энтивио д/отд.СКЛ ФГБУ "НМИЦ ДГОИ им.Дмитрия Рогачева"</t>
  </si>
  <si>
    <t>Пронтосан д/отд.ОРиТ ФГБУ "НМИЦ ДГОИ им.Д.Рогачева"</t>
  </si>
  <si>
    <t xml:space="preserve">Расх.мед.мат-лы д/ФГБУ НМИЦ ДГОИ </t>
  </si>
  <si>
    <t>Товары для конференции "Благотворительность против рака г. Пермь"</t>
  </si>
  <si>
    <t>Медицинские услуги (лучевая терапия, пациент - Зиньковская Алиса)</t>
  </si>
  <si>
    <t>Медицинские услуги (лучевая терапия, пациент - Газмагомедов Юнус)</t>
  </si>
  <si>
    <t>Медицинские услуги (операция, пациент - Курбанбаев Абубакр)</t>
  </si>
  <si>
    <t xml:space="preserve">Мед.оборуд.д/ФГБУ "НМИЦ ДГОИ им.Д.Рогачёва" </t>
  </si>
  <si>
    <t>Анализатор Idylla для проведения ПЦР с регистрацией результатов в реальном времени для диагностики in vitro д/нужд ФГБУ "НМИЦ ДГОИ им.Д.Рогачева"</t>
  </si>
  <si>
    <t xml:space="preserve">Ритуальные услуги для Бондаренко Назара </t>
  </si>
  <si>
    <t xml:space="preserve">Гливек для Коваленковой Виктории </t>
  </si>
  <si>
    <t>Нексавар д/отд.СКЛ ФГБУ НМИЦ ДГОИ им.Д.Рогачева</t>
  </si>
  <si>
    <t xml:space="preserve">Джакави для Гайтукаева Ибрахима </t>
  </si>
  <si>
    <t xml:space="preserve">Максканд д/отд.иммун.ФГБУ НМИЦ ДГОИ  </t>
  </si>
  <si>
    <t xml:space="preserve">Атрианс д/отд.онкогем.ФГБУ НМИЦ ДГОИ </t>
  </si>
  <si>
    <t>Энтер.питание для Пивенко Мирославы</t>
  </si>
  <si>
    <t xml:space="preserve">Мед.мат-лы д/отд.клин.онк. ФГБУ "НМИЦ ДГОИ им.Д.Рогачева" </t>
  </si>
  <si>
    <t xml:space="preserve">Метотрексат для детс.отд.№7 ГБУЗ МООД г.Балашиха </t>
  </si>
  <si>
    <t xml:space="preserve">Рапамун д/отд.СКЛ ФГБУ НМИЦ им.Д.Рогачева </t>
  </si>
  <si>
    <t xml:space="preserve">Антитела д/ФГБУ НМИЦ ДГОИ </t>
  </si>
  <si>
    <t>Лек.препараты для Шаметова Мансура</t>
  </si>
  <si>
    <t xml:space="preserve">Альфазокс д/отд.онкогем.ФГБУ НМИЦ ДГОИ </t>
  </si>
  <si>
    <t xml:space="preserve">Контролок д/отд.нейроонк.ФГБУ НМИЦ ДГОИ </t>
  </si>
  <si>
    <t xml:space="preserve">Мед.мат-лы  д/ФГБУ НМИЦ ДГОИ </t>
  </si>
  <si>
    <t>Ритуальные услуги для Слепова Андрея</t>
  </si>
  <si>
    <t xml:space="preserve">Ритуальные услуги для Усубовой Марьям </t>
  </si>
  <si>
    <t xml:space="preserve">Ритуальные услуги для Стрелкова Семена </t>
  </si>
  <si>
    <t>Медицинские услуги (операция, пациент - Костанян Паргев)</t>
  </si>
  <si>
    <t xml:space="preserve">Медицинские услуги (операции, пациент Нурашова Тазагул) </t>
  </si>
  <si>
    <t xml:space="preserve">Мекинист,Тафинлар д/отд.ТГСК 2 ФГБУ "НМИЦ им.Д.Рогачева" </t>
  </si>
  <si>
    <t xml:space="preserve">Ксалкори для Рим Таисии </t>
  </si>
  <si>
    <t xml:space="preserve">Цераксон для Серикова Антона </t>
  </si>
  <si>
    <t xml:space="preserve">Расх.мед.материалы для Цуканова Данилы  </t>
  </si>
  <si>
    <t>Спрайсел д/РДКБ ФГАОУ ВО "РНИМУ им.Пирогова"</t>
  </si>
  <si>
    <t xml:space="preserve">Спрайсел д/дет.отд.7 ГБУЗ МООД г.Балашиха </t>
  </si>
  <si>
    <t xml:space="preserve">Энтер.питание для Савельева Савелия </t>
  </si>
  <si>
    <t xml:space="preserve">Энтер.питание для Камеевой Адии </t>
  </si>
  <si>
    <t xml:space="preserve">Вориконазол,Валацикловир для Эгипти Марии </t>
  </si>
  <si>
    <t xml:space="preserve">Вориконазол,Валацикловир для Лысенко Дениса </t>
  </si>
  <si>
    <t xml:space="preserve">Лейкостим для детс.отд.№7 ГБУЗ МООД г.Балашиха </t>
  </si>
  <si>
    <t xml:space="preserve">Мед.мат-лы д/отд.ОРиТ ФГБУ "НМИЦ ДГОИ им.Д.Рогачева" </t>
  </si>
  <si>
    <t xml:space="preserve">Мед.мат-лы д/отд.подр.онк.ФГБУ "НМИЦ ДГОИ им.Д.Рогачева" </t>
  </si>
  <si>
    <t xml:space="preserve">Расх.мед.мат-лы для Савельева Савелия </t>
  </si>
  <si>
    <t>Мед.мат-лы д/отд.онкогем.ФГБУ "НМИЦ ДГОИ им.Д.Рогачева"</t>
  </si>
  <si>
    <t xml:space="preserve">Бетадин д/отд.ОРИТ ФГБУ НМИЦ ДГОИ </t>
  </si>
  <si>
    <t xml:space="preserve">Фосапрепитант д/ФГБУ НМИЦ ДГОИ  </t>
  </si>
  <si>
    <t xml:space="preserve">Феринжект д/отд.СКЛ ФГБУ "НМИЦ ДГОИ им.Д.Рогачева" </t>
  </si>
  <si>
    <t xml:space="preserve">Револейд для Волкова Ивана </t>
  </si>
  <si>
    <t>Мекинист для Алейниковой Елизаветы</t>
  </si>
  <si>
    <t xml:space="preserve">Зарсио для Пляскиной Анфисы </t>
  </si>
  <si>
    <t xml:space="preserve">Реактивы д/ФГБУ "НМИЦ ДГОИ им.Дмитрия Рогачева" </t>
  </si>
  <si>
    <t xml:space="preserve">Адцетрис д/отд.СКЛ ФГБУ "НМИЦ ДГОИ им.Дмитрия Рогачева" </t>
  </si>
  <si>
    <t xml:space="preserve">Адцетрис д/отд.онкогем.ФГБУ "НМИЦ ДГОИ им.Дмитрия Рогачева" </t>
  </si>
  <si>
    <t xml:space="preserve">Реблозил д/отд.СКЛ ФГБУ НМИЦ ДГОИ </t>
  </si>
  <si>
    <t>Оплата проживания в командировке за клетками донора для ТКМ</t>
  </si>
  <si>
    <t xml:space="preserve">Антитромбин III д/ФГБУ "НМИЦ ДГОИ им.Дмитрия Рогачева" </t>
  </si>
  <si>
    <t xml:space="preserve">Мед.мат-лы д/отд.онкогем.ФГБУ НМИЦ ДГОИ </t>
  </si>
  <si>
    <t xml:space="preserve">ДНК-зонды для нужд ФГБУ НМИЦ ДГОИ им.Д.Рогачева </t>
  </si>
  <si>
    <t>Медицинские услуги (операция, пациент - Равшанов Фазлиддин )</t>
  </si>
  <si>
    <t xml:space="preserve">Зап.части для мед.оборуд-я д/ФГБУ НМИЦ ДГОИ </t>
  </si>
  <si>
    <t>Медицинские услуги (лучевая терапия, пациент - Хусаинов Тимирхан)</t>
  </si>
  <si>
    <t>Магнитные частицы к CD3 GMP (CytoSinct™ CD3 Nanobeads, human)</t>
  </si>
  <si>
    <t xml:space="preserve">Самеликс д/ФГБУ "НМИЦ ДГОИ им.Дмитрия Рогачева" </t>
  </si>
  <si>
    <t xml:space="preserve">Даптомицин д/ФГБУ НМИЦ ДГОИ </t>
  </si>
  <si>
    <t xml:space="preserve">Джакави для Коваль Мирослава </t>
  </si>
  <si>
    <t xml:space="preserve">Гливек д/отд.СКЛ ФГБУ НМИЦ ДГОИ им.Д.Рогачева </t>
  </si>
  <si>
    <t xml:space="preserve">Натрия хлорид д/ФГБУ НМИЦ ДГОИ </t>
  </si>
  <si>
    <t xml:space="preserve">Расх.мед.материалы для Касьянова Артура </t>
  </si>
  <si>
    <t xml:space="preserve">Колистин д/отд.ОРиТ 2 ФГБУ "НМИЦ ДГОИ им.Дмитрия Рогачева" </t>
  </si>
  <si>
    <t xml:space="preserve">Позаконазол д/отд.СКЛ ФГБУ НМИЦ ДГОИ  </t>
  </si>
  <si>
    <t xml:space="preserve">Реагенты д/ФГБУ НМИЦ ДГОИ им.Д.Рогачева </t>
  </si>
  <si>
    <t>Позаконазол д/отд.ОАР и ТКМ  ГАУЗ СО "ОДКБ "</t>
  </si>
  <si>
    <t xml:space="preserve">Вориконазол для Поликарпова Константина </t>
  </si>
  <si>
    <t xml:space="preserve">Мекинист для Буториной Дарьи </t>
  </si>
  <si>
    <t xml:space="preserve">Мед.мат-лы д/ФГБУ "НМИЦ ДГОИ им.Д.Рогачева" </t>
  </si>
  <si>
    <t xml:space="preserve">Расх.мед.материалы для Камеевой Адии </t>
  </si>
  <si>
    <t>Эндопротез д/нужд ФГБУ НМИЦ ДГОИ им.Д.Рогачева (пациент - Козлов Денис)</t>
  </si>
  <si>
    <t xml:space="preserve">Урсофальк,Гептрал для Дзампаевой Камиллы </t>
  </si>
  <si>
    <t>Изготовление полиграфической продукции для конференции</t>
  </si>
  <si>
    <t xml:space="preserve">Джакави для ГАУЗ Свердловской обл. "ОДКБ" </t>
  </si>
  <si>
    <t xml:space="preserve">Фосапрепитант д/ФГБУ НМИЦ ДГОИ </t>
  </si>
  <si>
    <t>Пролиа д/ФГБУ "НМИЦ ДГОИ им.Д.Рогачева"</t>
  </si>
  <si>
    <t xml:space="preserve">Револейд для Дементьева Михаила </t>
  </si>
  <si>
    <t xml:space="preserve">Мекинист для Яровикова Ярослава </t>
  </si>
  <si>
    <t xml:space="preserve">Мед.препараты для Камышникова Ивана </t>
  </si>
  <si>
    <t>Расх.мед.мат-лы для Касьянова Артура</t>
  </si>
  <si>
    <t>Расх.мед.материалы для Дадурова Матвея</t>
  </si>
  <si>
    <t xml:space="preserve">Расх.мед.материалы для Дадурова Матвея </t>
  </si>
  <si>
    <t>Ксалкори д/отд.клин.онк.ФГБУ НМИЦ ДГОИ</t>
  </si>
  <si>
    <t xml:space="preserve">Колистиметат натрия д/ФГБУ "НМИЦ ДГОИ им.Дмитрия Рогачева" </t>
  </si>
  <si>
    <t xml:space="preserve">Ервой,Опдиво д/отд.онкогем.ФГБУ НМИЦ ДГОИ </t>
  </si>
  <si>
    <t>Вотриент для Сорокина Тимофея</t>
  </si>
  <si>
    <t>Отсасыватель для Дадурова Матвея</t>
  </si>
  <si>
    <t>Энтер.питание для Дадурова Матвея</t>
  </si>
  <si>
    <t xml:space="preserve">Реагенты д/ФГБУ НМИЦ им.Д.Рогачева </t>
  </si>
  <si>
    <t xml:space="preserve">Зинфоро д/отд.ТГСК 2 ФГБУ НМИЦ ДГОИ </t>
  </si>
  <si>
    <t xml:space="preserve">Расх.мед.мат-лы для Цуканова Даниила </t>
  </si>
  <si>
    <t>Ксарелто д/отд.СКЛ ФГБУ НМИЦ ДГОИ</t>
  </si>
  <si>
    <t xml:space="preserve">Энтивио д/отд.онкогем.ФГБУ "НМИЦ ДГОИ им.Дмитрия Рогачева" </t>
  </si>
  <si>
    <t xml:space="preserve">Джакави для Рябчикова Александра </t>
  </si>
  <si>
    <t xml:space="preserve">Ребиф д/отд.онк.и гемат.ФГБУ НМИЦ ДГОИ </t>
  </si>
  <si>
    <t xml:space="preserve">Опдиво д/отд.СКЛ ФГБУ НМИЦ ДГОИ </t>
  </si>
  <si>
    <t>Катетер для Алейниковой Елизаветы</t>
  </si>
  <si>
    <t>Трубка трахеостом. для Цуканова Данилы</t>
  </si>
  <si>
    <t>МРТ для Ерохиной Анастасии, Хусаинова Тимирхана и Бачигина Марка</t>
  </si>
  <si>
    <t>Итого за сентябрь 2024</t>
  </si>
  <si>
    <t>02.09.2024</t>
  </si>
  <si>
    <t>Социальная помощь семьям подопечных паллиативного проекта</t>
  </si>
  <si>
    <t>Обслуживание проекта "Помощь детям в клиниках"</t>
  </si>
  <si>
    <t>03.09.2024</t>
  </si>
  <si>
    <t>Медицинские услуги (лучевая терапия, пациент - Бычков Никита)</t>
  </si>
  <si>
    <t>Медицинские услуги (лучевая терапия, пациент - Гусев Максим)</t>
  </si>
  <si>
    <t xml:space="preserve">Мед.транспортировка Кожахмедова Дмитрия </t>
  </si>
  <si>
    <t>Медицинские услуги для подопечных проекта "Качество жизни"</t>
  </si>
  <si>
    <t>Космеген для отд.подр.онк. НМИЦ ДГОИ</t>
  </si>
  <si>
    <t xml:space="preserve">Нукала д/отд.СКЛ ФГБУ "НМИЦ ДГОИ им.Дмитрия Рогачева" </t>
  </si>
  <si>
    <t>04.09.2024</t>
  </si>
  <si>
    <t xml:space="preserve">Вориконазол, Яквинус и др. для Сафроновой Юлии </t>
  </si>
  <si>
    <t>Медицинские услуги (лучевая терапия, пациент - Рыбакова Ксения)</t>
  </si>
  <si>
    <t>Медицинские услуги (операция, пациент - Шотуйгунов Шерзод)</t>
  </si>
  <si>
    <t xml:space="preserve">Мед.транспортировка Пивенко Мирославы </t>
  </si>
  <si>
    <t>Космеген для стац. кратк. леч. НМИЦ ДГОИ</t>
  </si>
  <si>
    <t xml:space="preserve">Синагис д/отд.ТГСК 2 ФГБУ "НМИЦ ДГОИ им.Д.Рогачева" </t>
  </si>
  <si>
    <t>Транспортные услуги (ТКМ)</t>
  </si>
  <si>
    <t>Стажировка врача КККЦОМД в НИИ ДОГ</t>
  </si>
  <si>
    <t>06.09.2024</t>
  </si>
  <si>
    <t xml:space="preserve">Арфлейда для Макушенцева Даниила </t>
  </si>
  <si>
    <t xml:space="preserve">Лорвиква для Хомутинниковой Анны </t>
  </si>
  <si>
    <t>Кора лиственницы для субботников (пансионат)</t>
  </si>
  <si>
    <t>Организ-я питания родителей пациентов ФГБУ НМИЦ ДГОИ</t>
  </si>
  <si>
    <t>09.09.2024</t>
  </si>
  <si>
    <t xml:space="preserve">Ритуальные услуги для Бойматовой Сумайи </t>
  </si>
  <si>
    <t>Мед.транспортировка Тютина Тамерлана</t>
  </si>
  <si>
    <t>Биспонса д/отд.онкогем.ФГБУ "НМИЦ ДГОИ им.Д.Рогачева"</t>
  </si>
  <si>
    <t xml:space="preserve">Завицефта д/ОРиТ 2 ФГБУ НМИЦ ДГОИ </t>
  </si>
  <si>
    <t xml:space="preserve">Креземба д/ОРИт 2 ФГБУ НМИЦ ДГОИ </t>
  </si>
  <si>
    <t>Комплекс мед.услуг по обслед.и актив.донора КМ д/ФГБУ НМИЦ ДГОИ им.Д.Рогачёва, пациент Будусь Арина</t>
  </si>
  <si>
    <t>10.09.2024</t>
  </si>
  <si>
    <t>11.09.2024</t>
  </si>
  <si>
    <t>Диагностика пациентов по адресной помощи в НМИЦ ДГОИ (Ботвинская Милана, Брунчикова Евгения, Бочкун Давид, Козаченко Илона)</t>
  </si>
  <si>
    <t>Вимпат,Файкомпа для Серикова Антона</t>
  </si>
  <si>
    <t>Медицинские услуги (лучевая терапия, пациент - Авазжонова Жахоной)</t>
  </si>
  <si>
    <t xml:space="preserve">Блинцито д/ГАУЗ СО "ОДКБ"г.Екатеринбург </t>
  </si>
  <si>
    <t xml:space="preserve">Ленвима д/отд.онк.и детс.хирур.ФГБУ НМИЦ ДГОИ </t>
  </si>
  <si>
    <t xml:space="preserve">Линпарза д/отд.нейроонк.ФГБУ "НМИЦ ДГОИ им.Д.Рогачева" </t>
  </si>
  <si>
    <t>Стиварга д/отд.СКЛ ФГБУ "НМИЦ ДГОИ им.Дмитрия Рогачева"</t>
  </si>
  <si>
    <t>Темомид д/отд.онкогем.ФГБУ "НМИЦ ДГОИ им.Д.Рогачева"</t>
  </si>
  <si>
    <t xml:space="preserve">Реагенты "Амплисенс" д/нужд РДКБ -ф-л ФГАОУ ВО РНИМУ им.Н.И.Пирогова МР </t>
  </si>
  <si>
    <t>Услуги по водоотведению (пансионат)</t>
  </si>
  <si>
    <t>Бордюры, анкеры и доставка материалов для субботников (пансионат)</t>
  </si>
  <si>
    <t>Комплекс работ на Объекте строительства пансионата</t>
  </si>
  <si>
    <t>13.09.2024</t>
  </si>
  <si>
    <t>Платное лечение в НМИЦ ДГОИ (пациент - Бутко Станислав)</t>
  </si>
  <si>
    <t xml:space="preserve">Мед.транспортировка Григорьева Дархана </t>
  </si>
  <si>
    <t>Мед.транспортировка Керимбекова Али</t>
  </si>
  <si>
    <t>Биспонса д/отд.гем.и ХТ 2 ФГАОУ ВО РНИМУ им.Н.И.Пирогова</t>
  </si>
  <si>
    <t>Добровольное пожертвование на поддержание медицинского персонала НМИЦ ДГОИ</t>
  </si>
  <si>
    <t>16.09.2024</t>
  </si>
  <si>
    <t>Обслуживание проекта "Адресная помощь"</t>
  </si>
  <si>
    <t>Обслуживание волонтерского проекта</t>
  </si>
  <si>
    <t>Товары для творчества с детьми (волонтеры)</t>
  </si>
  <si>
    <t>Иринотекан д/днев.стац.ФГАУ "НМИЦ нейрохирур.им.ак.Н.Н.Бурденко"</t>
  </si>
  <si>
    <t xml:space="preserve">Балверса д/отд.нейроонк.ФГБУ "НМИЦ ДГОИ им.Дмитрия Рогачева" </t>
  </si>
  <si>
    <t>Контролок д/ФГБУ НМИЦ ДГОИ</t>
  </si>
  <si>
    <t>Оплата командировки за клетками донора для ТКМ (Санкт-Петербург)</t>
  </si>
  <si>
    <t>Обслуживание строительства пансионата</t>
  </si>
  <si>
    <t>Обслуживание проекта "Социальная помощь"</t>
  </si>
  <si>
    <t>Работа юридической службы</t>
  </si>
  <si>
    <t>18.09.2024</t>
  </si>
  <si>
    <t>HLA-типирование для пациентов МООД (Яшина Артёма, Мортина Михаила, Широких Варвары, Новожилова Александра, Хмиль Дмитрия)</t>
  </si>
  <si>
    <t>Медицинские услуги (операция, пациент - Сафарбоев Мухаммади)</t>
  </si>
  <si>
    <t>Обслуживание нужд информационно-просветительского проекта</t>
  </si>
  <si>
    <t xml:space="preserve">Мед.транспортировка Судаковой Анны </t>
  </si>
  <si>
    <t xml:space="preserve">Альбумин, Иммуноглобулин для ОГУЗ ОДКБ г.Курск </t>
  </si>
  <si>
    <t>Стройматериалы (Пансионат)</t>
  </si>
  <si>
    <t>19.09.2024</t>
  </si>
  <si>
    <t>Поиск и активация донора костного мозга для НМИЦ ДГОИ, пациент Акимова Марина</t>
  </si>
  <si>
    <t>20.09.2024</t>
  </si>
  <si>
    <t>Анализы для пациентов Морозовской больницы (Арустами Алексей)</t>
  </si>
  <si>
    <t>Анализы для пациентов МООД (Семенов Никита, Пономарев Александр, Кононов Кирилл, Кушаков Мухаммад, Писарев Александр)</t>
  </si>
  <si>
    <t xml:space="preserve">Стиварга для Лопатина Артема </t>
  </si>
  <si>
    <t>Урсосан,Вориконазол для Коваля Мирослава</t>
  </si>
  <si>
    <t xml:space="preserve">Антибиотики (Завицефта, Цефепим, Цефтазидим и др.) для ОГУЗ ОДКБ г.Курск </t>
  </si>
  <si>
    <t xml:space="preserve">Лекарства сопроводительной терапии (Дифлюкан, Феррум Лек и др.) для ОГУЗ ОДКБ г.Курск </t>
  </si>
  <si>
    <t>Биспонса  д/отд.гем.и ХТ 2 ФГАОУ ВО РНИМУ им.Н.И.Пирогова</t>
  </si>
  <si>
    <t>24.09.2024</t>
  </si>
  <si>
    <t xml:space="preserve">Лекарства на выписку для Сорокина Дмитрия </t>
  </si>
  <si>
    <t>Файкомпа для  Кожахмедова Дмитрия</t>
  </si>
  <si>
    <t xml:space="preserve">Альбумин для детс.отд.№7 ГБУЗ МООД г.Балашиха </t>
  </si>
  <si>
    <t xml:space="preserve">Альбумин 20% 5 д/отд.СКЛ ФГБУ "НМИЦ ДГОИ им.Дмитрия Рогачева" </t>
  </si>
  <si>
    <t>Иринотекан д/отд.онкогем.ФГБУ "НМИЦ ДГОИ им.Д.Рогачева"</t>
  </si>
  <si>
    <t>Стажировка детского хирурга ОДКБ в НМИЦ ДГОИ им. Д. Рогачева</t>
  </si>
  <si>
    <t>Билеты и проживание для лекторов выездного семинара (г. Нальчик)</t>
  </si>
  <si>
    <t>25.09.2024</t>
  </si>
  <si>
    <t>Стиварга для Коноваловой Татьяны</t>
  </si>
  <si>
    <t>Товары для праздников (волонтеры)</t>
  </si>
  <si>
    <t>Ритуальные услуги для Григорьева Олега</t>
  </si>
  <si>
    <t xml:space="preserve">Ритуальные услуги для Жулинец Ульяны </t>
  </si>
  <si>
    <t xml:space="preserve">Ритуальные услуги для Хертек Ангелины </t>
  </si>
  <si>
    <t>Оплата командировки за клетками донора для ТКМ (Киров)</t>
  </si>
  <si>
    <t>Содержание фонда</t>
  </si>
  <si>
    <t>27.09.2024</t>
  </si>
  <si>
    <t>Медицинские услуги (анализы) для пациентов за июль 2024 ОДКБ (Оренбург, Ижевск, Нижневартовск, Курган)</t>
  </si>
  <si>
    <t>30.09.2024</t>
  </si>
  <si>
    <t>Лабораторные анализы для Ивченко Полины</t>
  </si>
  <si>
    <t xml:space="preserve">Револейд для Корныльева Никиты </t>
  </si>
  <si>
    <t>Сцембликс для Корныльева Никиты</t>
  </si>
  <si>
    <t xml:space="preserve">Глюкоза для ФГБУ "НМИЦ ДГОИ им.Дмитрия Рогачева" </t>
  </si>
  <si>
    <t>Дулоксента д/отд.ТГСК 1 ФГБУ НМИЦ ДГОИ</t>
  </si>
  <si>
    <t xml:space="preserve">Элизария д/отд.иммун.ФГБУ НМИЦ ДГОИ </t>
  </si>
  <si>
    <t>Стажировка врача КККЦОМД в НМИЦ онкологии им. Блохина</t>
  </si>
  <si>
    <t>Услуги по водоснабжению за сентябрь  2024г. (пансионат)</t>
  </si>
  <si>
    <t>Медицинские услуги (лучевая терапия, пациент - Аникейчик Радион)</t>
  </si>
  <si>
    <t>Дневник пациента 560 шт. (печать)</t>
  </si>
  <si>
    <t>Обслуживание нужд проекта "Качество жизни"</t>
  </si>
  <si>
    <t>Обслуживание нужд донорского проекта</t>
  </si>
  <si>
    <t>Завицефта д/отд.СКЛ ФГБУ НМИЦ ДГОИ</t>
  </si>
  <si>
    <t xml:space="preserve">Система мониторинга пациента с прин-ми д/ФГБУ НМИЦ ДГОИ </t>
  </si>
  <si>
    <t>Реагенты для ФГБУ НМИЦ ДГОИ (исследования регуляторных Т-клеток)</t>
  </si>
  <si>
    <t>Медицинские услуги (анализы) для пациентов ГБУ "КОДКБ им. Красного Креста"(г.Курган) за июнь 2024</t>
  </si>
  <si>
    <t>Медицинские услуги (анализы) для пациентов ГБУЗ "ООКОД" (г.Оренбург) за июнь 2024</t>
  </si>
  <si>
    <t>Медицинские услуги (анализы) для пациентов ГБУЗ ТОКБ (г.Тюмень) за июнь 2024</t>
  </si>
  <si>
    <t>Медицинские услуги (анализы) для пациентов ОКДБ (г.Нижневартовск) за июнь 2024</t>
  </si>
  <si>
    <t>Медицинские услуги (анализы) для пациентов РДКБ, г.Ижевск, за июнь 2024</t>
  </si>
  <si>
    <t>Стажировка Шкрябуновой А.А. в НИИ имени Р.М. Горбачевой (ДККБ г. Краснодар)</t>
  </si>
  <si>
    <t>Медик-ты д/отд.гем.и ХТ 2 ФГАОУ ВО РНИМУ им.Н.И.Пирогова</t>
  </si>
  <si>
    <t>Завицефта д/отд.онк.и детс.хирур.ФГБУ НМИЦ ДГОИ</t>
  </si>
  <si>
    <t>Стажировка Маковского А.А. с 08.09.24-14.09.2024 в НМИЦ ДГОИ им Дмитрия Рогачева (КККЦОМД)</t>
  </si>
  <si>
    <t>Перечислено на работу дочернего фонда "Новая жизнь"</t>
  </si>
  <si>
    <t>Оплата за Оказание услуг по осуществлению авторского надзора (Пансионат)</t>
  </si>
  <si>
    <t>Поиск и активация донора костного мозга для НМИЦ ДГОИ, пациент Бычкова Кира</t>
  </si>
  <si>
    <t>Незарегистрированный препарат "Сидофовир" для Зотова Владислава</t>
  </si>
  <si>
    <t>Незарегистрированный препарат "Дефителио" для Туманян Дарины</t>
  </si>
  <si>
    <t>Мед.услуги для Сизинцевой Марии (платное лечение)</t>
  </si>
  <si>
    <t xml:space="preserve">Товары для праздников (волонтерский проект) </t>
  </si>
  <si>
    <t>Разработка архитектурно-функциональной концепции и рабочей документации (Пансионат)</t>
  </si>
  <si>
    <t xml:space="preserve">Завицефта д/отд.иммунол.ФГБУ НМИЦ ДГОИ </t>
  </si>
  <si>
    <t xml:space="preserve">Машина посудомоечная МПС-1100-Л-С д/ФГБУ НМИЦ ДГОИ им.Д.Рогачева </t>
  </si>
  <si>
    <t xml:space="preserve">Лабораторные расходные материалы д/нужд ФГБУ "НМИЦ ДГОИ им.Дмитрия Рогачева" </t>
  </si>
  <si>
    <t xml:space="preserve">Ленвима д/отд.подр.онк.ФГБУ НМИЦ ДГОИ  </t>
  </si>
  <si>
    <t>Медицинские услуги (лучевая терапия, пациент - Шкарбанова Мария)</t>
  </si>
  <si>
    <t>Медицинские услуги (лучевая терапия, пациент - Дорошев Владислав)</t>
  </si>
  <si>
    <t>Оплата обучения Огиенко М.А. в НМИЦ ДГОИ им Дмитрия Рогачева</t>
  </si>
  <si>
    <t>Оплата проживания в командировке за клетками донора для ТКМ (НМИЦ ДГОИ)</t>
  </si>
  <si>
    <t>Оплата за оказание платных медиц. услуг (анализы) в июле 2024г. для ГБУЗ МООД г.Балашиха (4 пациента)</t>
  </si>
  <si>
    <t>Медицинские услуги (лучевая терапия, пациент - Никулина Юлия)</t>
  </si>
  <si>
    <t>Платное лечение (пациент - Бутко Станислав)</t>
  </si>
  <si>
    <t>Платное лечение (пациент - Цыренова Чимита)</t>
  </si>
  <si>
    <t>Рассмотрение обращений и выдача рекомендаций в августе 2024 г (Качество жизни)</t>
  </si>
  <si>
    <t>Канцелярские товары (волонтерский проект)</t>
  </si>
  <si>
    <t xml:space="preserve">Завицефта д/отд.ТКМ ФГБУ "НМИЦ гематологии" </t>
  </si>
  <si>
    <t>Обслуживание проекта "Обучение врачей"</t>
  </si>
  <si>
    <t>Оплата за предоставление платных мед.услуг (анализы) за июль 2024 г.д/  ГБУЗ Морозовская ДГКБ  (4 пациента)</t>
  </si>
  <si>
    <t xml:space="preserve">Платные медицинские услуги (анализы) для 6 пациентов в НМИЦ ДГОИ в июле 2024 </t>
  </si>
  <si>
    <t xml:space="preserve">Энтер.питание для Никитина Никиты </t>
  </si>
  <si>
    <t xml:space="preserve">ДНК-зонды д/нужд ФГБУ "НМИЦ ДГОИ им.Д.Рогачева" </t>
  </si>
  <si>
    <t xml:space="preserve">Незарегистрированный препарат "Десферал" для Агеева Максима </t>
  </si>
  <si>
    <t>Поиск и активация донора костного мозга для ФГБОУ ВО РНИМУ им.Н.И.Пирогова, пациент Локотько Артем</t>
  </si>
  <si>
    <t>Незарегистрированный препарат "Дефителио" для Буртиева Нуруллаха</t>
  </si>
  <si>
    <t>HLA-типирование пациентов и/или родственников (Нафиков А.В., Дюрягина А.А., Крылов Н.С.)</t>
  </si>
  <si>
    <t>Энтер.питание для Камышникова Ивана</t>
  </si>
  <si>
    <t xml:space="preserve">Противопролежневая подушка для Цуканова Даниила </t>
  </si>
  <si>
    <t>Комплекс работ по благоустройству территории пансионата</t>
  </si>
  <si>
    <t xml:space="preserve">Балверса д/отд.ОРИТ 2 ФГБУ "НМИЦ ДГОИ им.Дмитрия Рогачева" </t>
  </si>
  <si>
    <t>Оплата за лечение подопечного фонда в НИИ материнства и детства (Астана)</t>
  </si>
  <si>
    <t xml:space="preserve">Ленвима д/отд.онк.и детс.хирур.ФГБУ НМИЦ ДГОИ  </t>
  </si>
  <si>
    <t xml:space="preserve">Эндоскоп д/нужд ФГБУ "НМИЦ ДГОИ им.Д.Рогачева" </t>
  </si>
  <si>
    <t>Энтер.питание для Тарасовой Кристины</t>
  </si>
  <si>
    <t>Журнал "Звездочка" (печать журнала, который дети выпускают совместно с волонтерами)</t>
  </si>
  <si>
    <t xml:space="preserve">Завицефта д/отд.ОРИТ ФГБУ НМИЦ ДГОИ </t>
  </si>
  <si>
    <t>Расходы, связанные с проведением МРТ (Рыбакова К.А, Зиньковская А.С., Алейников А.С., Никулина Ю.С., Юдин Р.О.) в июле 2024 г.</t>
  </si>
  <si>
    <t xml:space="preserve">Кеппра для Курсова Гордея </t>
  </si>
  <si>
    <t>Медицинские услуги (анализы) для пациентов ГБУ "КОДКБ им. Красного Креста"(г.Курган) за июль 2024</t>
  </si>
  <si>
    <t>Медицинские услуги (анализы) для пациентов РДКБ, г.Ижевск, за июль 2024</t>
  </si>
  <si>
    <t>Психологическая поддержка подопечных паллиативного проекта</t>
  </si>
  <si>
    <t>Материалы для занятий с детьми (волонтеры)</t>
  </si>
  <si>
    <t>Сувенирная продукция для безвозмездных доноров крови</t>
  </si>
  <si>
    <t>Услуги по водоснабжению за август  2024г. (Пансионат)</t>
  </si>
  <si>
    <t xml:space="preserve">Медикаменты д/отд.детс.онк,хирур.гол.ФГБУ"НМИЦ ДГОИ им.Д.Рогачева" </t>
  </si>
  <si>
    <t>Медицинские услуги (анализы) для пациентов ГБУЗ "ООКОД" (г.Оренбург) за июль 2024</t>
  </si>
  <si>
    <t>Проживание, проезд, рег. взнос для Штефанюк О.С. (образование врачей)</t>
  </si>
  <si>
    <t xml:space="preserve">Медикаменты  д/ФГБУ "НМИЦ ДГОИ им.Д.Рогачева" </t>
  </si>
  <si>
    <t>Балверса д/отд.ОРиТ ФГБУ "НМИЦ ДГОИ им.Дмитрия Рогачева"</t>
  </si>
  <si>
    <t>Расх.мед.мат-лы д/отд.нейроонк,хирур.гол.и шеи ФГБУ НМИЦ ДГОИ</t>
  </si>
  <si>
    <t>Креземба для Панченко Леонида</t>
  </si>
  <si>
    <t>Олумиант д/отд.ТГСК2 ФГБУ НМИЦ ДГОИ</t>
  </si>
  <si>
    <t>Товары д/отд.подр.онк.ФГБУ "НМИЦ ДГОИ им.Д.Рогачева</t>
  </si>
  <si>
    <t>Мекинист для Бурлаковой Елизаветы</t>
  </si>
  <si>
    <t>Микофенолат для Анисимовой Алисы</t>
  </si>
  <si>
    <t>Мед.мат-лы  д/ФГБУ НМИЦ ДГОИ</t>
  </si>
  <si>
    <t>Мед.мат-лы  д/отд.гем/онк.ФГБУ НМИЦ ДГОИ</t>
  </si>
  <si>
    <t>Услуги по водоснабжению за июнь  2024г. (пансионат)</t>
  </si>
  <si>
    <t xml:space="preserve">Добровольное пожертвование на обеспечение работы Фонда целевого капитала </t>
  </si>
  <si>
    <t>Джакави для Мамедова Али</t>
  </si>
  <si>
    <t>Медицинские услуги (лучевая терапия, пациент - Деревянник Кирилл)</t>
  </si>
  <si>
    <t>Медицинские услуги (операции, пациент - Синицкая Вероника)</t>
  </si>
  <si>
    <t>Медицинские услуги (лучевая терапия, пациент - Панцов Арсений)</t>
  </si>
  <si>
    <t>Услуги по подбору,приобретению и доставке растений (пансионат)</t>
  </si>
  <si>
    <t>Мед.транспортировка Тюляева Дмитрия</t>
  </si>
  <si>
    <t>Мед.транспортировка Сизинцевой Марии</t>
  </si>
  <si>
    <t>Полногеномное секвенирование (пациент - Атанова Мила)</t>
  </si>
  <si>
    <t>Хромосомный микроматричный анализ (пациент - Петченков Михаил)</t>
  </si>
  <si>
    <t xml:space="preserve">Ворикоз д/детс.отд.№7 ГБУЗ МООД г.Балашиха </t>
  </si>
  <si>
    <t>Ламотриджин для Ворошилиной Алены</t>
  </si>
  <si>
    <t>Баннерное полотно, наклейки (волонтерский проект)</t>
  </si>
  <si>
    <t>Спрайсел для Артюшева Самада</t>
  </si>
  <si>
    <t>Завицефта д/отд.ТГСК2 ФГБУ НМИЦ ДГОИ</t>
  </si>
  <si>
    <t>Завицефта д/отд.клин.онк.ФГБУ НМИЦ ДГОИ</t>
  </si>
  <si>
    <t>Нукала д/отд.СКЛ ФГБУ "НМИЦ ДГОИ им.Дмитрия Рогачева"</t>
  </si>
  <si>
    <t>Альфазокс д/отд.ОРиТ ФГБУ "НМИЦ ДГОИ им.Дмитрия Рогачева"</t>
  </si>
  <si>
    <t>Филотид д/ФГБУ "НМИЦ ДГОИ им.Дмитрия Рогачева</t>
  </si>
  <si>
    <t>Кевзара д/отд.СКЛ ФГБУ "НМИЦ ДГОИ им.Д.Рогачева"</t>
  </si>
  <si>
    <t>Трубки трахеостомич. для Гуденко Саломеи</t>
  </si>
  <si>
    <t>Андрогель д/отд.подр.онк.ФГБУ НМИЦ ДГОИ им.Д.Рогачева</t>
  </si>
  <si>
    <t>Нексавар для Бековой Карины</t>
  </si>
  <si>
    <t>Парики для подопечных (социальная помощь)</t>
  </si>
  <si>
    <t>Услуги по доставке костного мозга (НМИЦ ДГОИ)</t>
  </si>
  <si>
    <t>Усл.по дост. док-ов и груза д/РДКБ ФГАОУ ВО РНИМУ им. Н.И. Пирогова</t>
  </si>
  <si>
    <t>Удобрение Азофоска (пансионат)</t>
  </si>
  <si>
    <t>Сандиммун для Хорьковой Виктории</t>
  </si>
  <si>
    <t>Пронтосан д/отд.онкогем. ФГБУ НМИЦ ДГОИ им.Д.Рогачева</t>
  </si>
  <si>
    <t>Медикаменты  д/отд.нейроонк.ФГБУ "НМИЦ ДГОИ им.Д.Рогачева"</t>
  </si>
  <si>
    <t>Рапамун д/отд.ТГСК 2 ФГБУ "НМИЦ ДГОИ им.Дмитрия Рогачева"</t>
  </si>
  <si>
    <t>Вотриент д/отд.онкогем.ФГБУ "НМИЦ ДГОИ им.Дмитрия Рогачева"</t>
  </si>
  <si>
    <t xml:space="preserve">Хумира д/отд.ТГСК 2 ФГБУ НМИЦ ДГОИ им.Д.Рогачева </t>
  </si>
  <si>
    <t>Темомид д/отд.СКЛ ФГБУ "НМИЦ ДГОИ им.Д.Рогачева"</t>
  </si>
  <si>
    <t>Лекарства для Фатеевой Рианы</t>
  </si>
  <si>
    <t>Мекинист для Попова Максима</t>
  </si>
  <si>
    <t>Лекарства для Дарвина Романа</t>
  </si>
  <si>
    <t>Джакави для Дарвина Романа</t>
  </si>
  <si>
    <t>Меркаптопурин,Метотрексат и Вориконазол для Широкова Кирилла</t>
  </si>
  <si>
    <t>Катетер д/гемодиализа д/ОРиТ ФГБУ НМИЦ ДГОИ им.Д.Рогачева</t>
  </si>
  <si>
    <t>Расх.мат-лы д/нужд ФГБУ "НМИЦ ДГОИ им.Дмитрия Рогачева"</t>
  </si>
  <si>
    <t>Оказание услуг по осуществлению авторского надзора (пансионат)</t>
  </si>
  <si>
    <t>Ервой,Опдиво д/отд.СКЛ ФГБУ НМИЦ ДГОИ</t>
  </si>
  <si>
    <t>Мед.мат-лы д/отд.клин.онк.ГБУ НМИЦ ДГОИ им.Д.Рогачева</t>
  </si>
  <si>
    <t>Лорвиква для Шогеновой Азалии</t>
  </si>
  <si>
    <t>Расх.мат-лы д/нужд ФГБУ НМИЦ ДГОИ</t>
  </si>
  <si>
    <t>Отсасыватель для Кобицкой Надежды</t>
  </si>
  <si>
    <t>Рапамун для  Бредихина Романа</t>
  </si>
  <si>
    <t>Джадену д/отд.клин.онк.ФГБУ "НМИЦ ДГОИ им.Дмитрия Рогачева"</t>
  </si>
  <si>
    <t xml:space="preserve">Незарегистрированный препарат (Десферал) для Гайтукаева Ибрахима </t>
  </si>
  <si>
    <t>Незарегистрированный препарат (Дефителио) для Кыпчаковой Дарины</t>
  </si>
  <si>
    <t>Незарегистрированный препарат (Это-Грай) для Лукьянца Андрея</t>
  </si>
  <si>
    <t>Услуги по орг-ции и осуществлению контроля за выполнением работ по строительству (Пансионат)</t>
  </si>
  <si>
    <t>Сабвиксин д/ОРИТ ФГБУ НМИЦ ДГОИ им.Д.Рогачева</t>
  </si>
  <si>
    <t>Товары д/отд.клин.онк.ФГБУ "НМИЦ ДГОИ им.Д.Рогачева"</t>
  </si>
  <si>
    <t>Яквинус для Прохоровой Кристины</t>
  </si>
  <si>
    <t>Медикаменты д/днев.стац.ФГАУ "НМИЦ нейрохирур.им.ак.Н.Н.Бурденко"</t>
  </si>
  <si>
    <t>Сандиммун-неорал для детс.отд.№7 ГБУЗ МООД г.Балашиха</t>
  </si>
  <si>
    <t>Энплейт для детс.отд.№7 ГБУЗ МООД г.Балашиха</t>
  </si>
  <si>
    <t>Сабвиксин д/отд.ОРИТ ФГБУ НМИЦ ДГОИ им.Д.Рогачева</t>
  </si>
  <si>
    <t>Рапамун д/нужд ГБУЗ МО "МООД"</t>
  </si>
  <si>
    <t>Вориконазол для Нарайкина Александра</t>
  </si>
  <si>
    <t>Джакави для Нарайкина Александра</t>
  </si>
  <si>
    <t>Количественное определение ГАГ для Савастьянова Платона</t>
  </si>
  <si>
    <t>Валтрекс,Гутталакс,др.детс.отд.№7 ГБУЗ МООД г.Балашиха</t>
  </si>
  <si>
    <t>Ворикоз д/детс.отд.№7 ГБУЗ МООД г.Балашиха</t>
  </si>
  <si>
    <t>Кутасепт д/детс.отд.№7 ГБУЗ МООД г.Балашиха</t>
  </si>
  <si>
    <t>Расходные материалы д/отд.хирур.ФГБУ НМИЦ ДГОИ</t>
  </si>
  <si>
    <t>Медицинские услуги (лучевая терапия, пациент - Никифоров Алексей)</t>
  </si>
  <si>
    <t>Медицинские услуги (лучевая терапия, пациент - Михеева Вероника)</t>
  </si>
  <si>
    <t>Медицинские услуги (лучевая терапия, пациент - Тюльпенева Юлия)</t>
  </si>
  <si>
    <t>Медицинские услуги (лучевая терапия, пациент - Сердитова Юлия)</t>
  </si>
  <si>
    <t>Азнам д/нужд ФГБУ НМИЦ гематологии МЗ РФ</t>
  </si>
  <si>
    <t>Оплата медицинских услуг для подопечных паллиативного проекта за июль 2024г.</t>
  </si>
  <si>
    <t>Незарегистрированный препарат (Золскетил) для Гулиевой Махиры</t>
  </si>
  <si>
    <t>Незарегистрированный препарат (Золскетил) для Шайдулина Артура</t>
  </si>
  <si>
    <t>Незарегистрированный препарат (Дефителио) для Хряпина Ильи</t>
  </si>
  <si>
    <t>Поиск и активация донора костного мозга для ФГБОУ ВО РНИМУ им.Н.И.Пирогова, пациент Халудоров Виктор</t>
  </si>
  <si>
    <t>Лабораторные расх.мат-лы д/ГАУЗ СО "ОДКБ"г.Екатеринбург</t>
  </si>
  <si>
    <t>Мирсониб д/отд.подр.онк.ФГБУ "НМИЦ ДГОИ им.Дмитрия Рогачева"</t>
  </si>
  <si>
    <t>Пролиа д/отд.детс.онк,хирур.гол и шеи ФГБУ НМИЦ ДГОИ им.Д.Рогачева</t>
  </si>
  <si>
    <t>Селамерекс д/отд.ОРИТ ФГБУ "НМИЦ ДГОИ им.Дмитрия Рогачева"</t>
  </si>
  <si>
    <t>Хумира д/отд.СКЛ ФГБУ НМИЦ ДГОИ им.Д.Рогачева</t>
  </si>
  <si>
    <t>Вориконазол,Сандиммун для Юлдашевой Асимы</t>
  </si>
  <si>
    <t>Подарки для подопечных (волонтерский проект)</t>
  </si>
  <si>
    <t>Комплекс работ на Объекте строительства (Пансионат)</t>
  </si>
  <si>
    <t>Джакави д/отд.онкогем.ФГБУ "НМИЦ им.Д.Рогачева"</t>
  </si>
  <si>
    <t>Рапамун для Ужахова Мансура</t>
  </si>
  <si>
    <t>Мекинист для Кризо Ростислава</t>
  </si>
  <si>
    <t>Мекинист,Тафинлар для Шаповаловой Елизаветы</t>
  </si>
  <si>
    <t>Лейкостим д/днев.стац.ФГАУ НМИЦ нейрохир.им.Бурденко</t>
  </si>
  <si>
    <t>Ксалкори д/отд.онкогем.ФГБУ НМИЦ им.Д.Рогачева</t>
  </si>
  <si>
    <t>Лабораторная диагностика пациентов (Акопян Арман, Рубцов Максим, Усубова Марьям, Ханкелдиева Сафия, Широких Варвара, Горчанюк Николай, Денисова Анастасия, Писарев Александр, Хмиль Дмитрий)</t>
  </si>
  <si>
    <t>Ритуальные услуги для Денисовой Анастасии</t>
  </si>
  <si>
    <t>Ритуальные услуги для Пустоваловой Валерии</t>
  </si>
  <si>
    <t>Ритуальные услуги для Машковой Екатерины</t>
  </si>
  <si>
    <t>Пролиа д/отд.онкогем.ФГБУ НМИЦ ДГОИ им.Д.Рогачева</t>
  </si>
  <si>
    <t xml:space="preserve">Газива д/отд.онкогем.ФГБУ НМИЦ ДГОИ </t>
  </si>
  <si>
    <t>Мекинист,Тафинлар д/отд.нейроонк.ФГБУ "НМИЦ им.Д.Рогачева"</t>
  </si>
  <si>
    <t>Трубки трахеостомич. для Цуканова Даниила</t>
  </si>
  <si>
    <t>Буденофальк для Брызгаловой Дарьи</t>
  </si>
  <si>
    <t>Обслуживание нужд информационно-просветительской программы, организация мероприятий</t>
  </si>
  <si>
    <t>Обслуживание нужд паллиативного проекта</t>
  </si>
  <si>
    <t>Рапамун д/отд.онкогем.ФГБУ "НМИЦ ДГОИ им.Дмитрия Рогачева"</t>
  </si>
  <si>
    <t>Эменд д/отд.подр.онк.ФГБУ "НМИЦ ДГОИ им.Дмитрия Рогачева"</t>
  </si>
  <si>
    <t>Альбумин для детс.отд.№7 ГБУЗ МООД г.Балашиха</t>
  </si>
  <si>
    <t>Лабораторная диагностика пациентов (Керимов Али, Прибойченко Ангелина, Хамидуллин Роман, Сизинцева Мария)</t>
  </si>
  <si>
    <t>Хумира д/отд.ТГСК 2 ФГБУ НМИЦ ДГОИ им.Д.Рогачева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</si>
  <si>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</si>
  <si>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</si>
  <si>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Мед.транспортировка Тимирбулатова Абдул-Малика</t>
  </si>
  <si>
    <t>Мед.мат-лы д/ФГБУ "НМИЦ ДГОИ им.Д.Рогачева"</t>
  </si>
  <si>
    <t>Мед.транспортировка Дудановой Марии</t>
  </si>
  <si>
    <t>Прибор д/термосварки д/ФГБУ "НМИЦ ДГОИ им.Дмитрия Рогачева"</t>
  </si>
  <si>
    <t>Джакави д/отд.ТГСК 2 ФГБУ "НМИЦ им.Д.Рогачева</t>
  </si>
  <si>
    <t>Винбластин-Лэнс для детс.отд.№7 ГБУЗ МООД г.Балашиха</t>
  </si>
  <si>
    <t>Креземба для Горбачева Артёма</t>
  </si>
  <si>
    <t>Ксарелто д/отд.подр.онк.ФГБУ НМИЦ ДГОИ</t>
  </si>
  <si>
    <t>Лабораторная диагностика пациентов (Гусев Артем, Руденок Максим, Щипанов Савва)</t>
  </si>
  <si>
    <t>Услуги по организации пассажирских перевозок (волонтерский проект)</t>
  </si>
  <si>
    <t>Реагенты д/ФГБУ НМИЦ ДГОИ им.Д.Рогачева</t>
  </si>
  <si>
    <t>Лек.препараты для детс.отд.№7 ГБУЗ МООД г.Балашиха</t>
  </si>
  <si>
    <t>Мед.транспортировка Войстрикова Захария</t>
  </si>
  <si>
    <t>Бисептол,др.для детс.отд.№7 ГБУЗ МООД г.Балашиха</t>
  </si>
  <si>
    <t>Адалимумаб д/отд.СКЛ ФГБУ НМИЦ ДГОИ им.Д.Рогачева</t>
  </si>
  <si>
    <t>Газива д/отд.онкогем.ФГБУ НМИЦ ДГОИ</t>
  </si>
  <si>
    <t>Мед.транспортировка Коротчука Степана</t>
  </si>
  <si>
    <t>Селамерекс д/отд.нейроонк.ФГБУ НМИЦ ДГОИ</t>
  </si>
  <si>
    <t>Медицинские услуги (операции, пациент - Бакбергенов Батырбек)</t>
  </si>
  <si>
    <t>Медицинские услуги (лучевая терапия, пациент - Пинимясова Надежда)</t>
  </si>
  <si>
    <t>Мед.транспортировка Фролова Платона</t>
  </si>
  <si>
    <t>Товары д/отд.онк.и детс.хирур.ФГБУ "НМИЦ ДГОИ им.Д.Рогачева"</t>
  </si>
  <si>
    <t>Джакави для Кораблина Ярослава</t>
  </si>
  <si>
    <t>Ксарелто д/отд.иммун.ФГБУ НМИЦ ДГОИ</t>
  </si>
  <si>
    <t>Расх.мед.мат-лы д/отд.ОРиТ 2 ФГБУ НМИЦ ДГОИ</t>
  </si>
  <si>
    <t>Настольные игры (волонтерский проект)</t>
  </si>
  <si>
    <t>Реактивы для лабор.молекул.биологии ГАУЗ СО "ОДКБ"</t>
  </si>
  <si>
    <t>Поиск и активация донора костного мозга для ФГБОУ ВО РНИМУ им.Н.И.Пирогова, пациент Дмитренко Полина</t>
  </si>
  <si>
    <t>Медицинские услуги (лучевая терапия, пациент - Плющенко Дмитрий)</t>
  </si>
  <si>
    <t>Вориконазол,Валацикловир для Удавленниковой Софьи</t>
  </si>
  <si>
    <t>Вориконазол,Валацикловир,Урсосан для Бабаева Макара</t>
  </si>
  <si>
    <t>Услуги по водоснабжению за июль  2024г. (Пансионат)</t>
  </si>
  <si>
    <t>Джакави д/отд.СКЛ ФГБУ "НМИЦ им.Д.Рогачева</t>
  </si>
  <si>
    <t>Иринотекан д/ФГБУ "НМИЦ ДГОИ им.Дмитрия Рогачева"</t>
  </si>
  <si>
    <t>Энплейт,Селлсепт,др.для Увалентовой Алины</t>
  </si>
  <si>
    <t>Бусерелин д/отд.СКЛ ФГБУ НМИЦ ДГОИ</t>
  </si>
  <si>
    <t>Джакави для Бабаева Макара</t>
  </si>
  <si>
    <t>Креземба д/отд.онкогем.ГБУ НМИЦ ДГОИ</t>
  </si>
  <si>
    <t>Джакави для Удавленниковой Софьи</t>
  </si>
  <si>
    <t>Лек.препараты д/отд.гем ХТ2 РДКБ ФГАОУ ВО РНИМУ им.Пирогова МЗ России</t>
  </si>
  <si>
    <t>Расх.мед.материалы для Королевой Валерии</t>
  </si>
  <si>
    <t>Газивв д/отд.онкогем.ФГБУ НМИЦ ДГОИ</t>
  </si>
  <si>
    <t>Вотриент для Савельева Никиты</t>
  </si>
  <si>
    <t>Иммуноглобулин для детс.отд.№7 ГБУЗ МООД г.Балашиха</t>
  </si>
  <si>
    <t>Расх.мат-лы д/ФГБУ НМИЦ ДГОИ им.Д.Рогачева</t>
  </si>
  <si>
    <t>Винкристин д/ФГБУ НМИЦ ДГОИ</t>
  </si>
  <si>
    <t>Розлитрек д/отд.клин.онк.ФГБУ НМИЦ ДГОИ им.Д.Рогачева</t>
  </si>
  <si>
    <t>Медицинские услуги (операции, пациент - Ализода Зайнаб)</t>
  </si>
  <si>
    <t>Медицинские услуги (операции, пациент - Нумонхонов Жасур)</t>
  </si>
  <si>
    <t>Медицинские услуги (лучевая терапия, пациент - Переплетчик Константин)</t>
  </si>
  <si>
    <t>Медицинские услуги (операции, пациент - Сабыржанова Сумая)</t>
  </si>
  <si>
    <t>Психологические консультации паллиативных пациентов</t>
  </si>
  <si>
    <t>Джадену для Петровой Екатерины</t>
  </si>
  <si>
    <t>Джадену для Даллари Изабеллы</t>
  </si>
  <si>
    <t>Винкристин д/ФГБУ НМИЦ ДГОИ им.Д.Рогачева</t>
  </si>
  <si>
    <t>Медикаменты д/отд.гем.и ХТ 2 ФГАОУ ВО РНИМУ им.Н.И.Пирогова</t>
  </si>
  <si>
    <t>Добровольное пожертвование на поддержание медицинского персонала (научный договор)</t>
  </si>
  <si>
    <t>Добровольное пожертвование на поддержание медицинского персонала (НМИЦ ДГОИ)</t>
  </si>
  <si>
    <t>Организ-я питания родителей пациентов ФГБУ НМИЦ ДГОИ с 01.06.24-30.06.24г.</t>
  </si>
  <si>
    <t>Ванкомицин д/детс.отд.№7 ГБУЗ МООД г.Балашиха</t>
  </si>
  <si>
    <t>Доплата за аппарат ИВЛ SV 800 д/ФГАУ НМИЦ нейрохирургии им. Бурденко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</si>
</sst>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i/>
      <sz val="8"/>
      <color rgb="FF002060"/>
      <name val="Arial"/>
      <family val="2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rgb="FFFF0000"/>
      <name val="Arial"/>
      <family val="2"/>
    </font>
    <font>
      <b/>
      <sz val="8"/>
      <color indexed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b/>
      <i/>
      <sz val="8"/>
      <color theme="3" tint="-0.4999847407452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rebuchet MS"/>
      <family val="2"/>
      <charset val="204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4" fontId="6" fillId="2" borderId="1" xfId="1" applyNumberFormat="1" applyFont="1" applyFill="1" applyBorder="1" applyAlignment="1">
      <alignment horizontal="left" vertical="top"/>
    </xf>
    <xf numFmtId="0" fontId="3" fillId="3" borderId="2" xfId="3" applyFont="1" applyFill="1" applyBorder="1" applyAlignment="1">
      <alignment horizontal="left" vertical="top"/>
    </xf>
    <xf numFmtId="0" fontId="3" fillId="0" borderId="2" xfId="2" applyFont="1" applyBorder="1" applyAlignment="1">
      <alignment horizontal="left" vertical="top"/>
    </xf>
    <xf numFmtId="4" fontId="5" fillId="5" borderId="2" xfId="0" applyNumberFormat="1" applyFont="1" applyFill="1" applyBorder="1" applyAlignment="1">
      <alignment vertical="top"/>
    </xf>
    <xf numFmtId="0" fontId="0" fillId="6" borderId="0" xfId="0" applyFill="1"/>
    <xf numFmtId="0" fontId="3" fillId="3" borderId="3" xfId="3" applyFont="1" applyFill="1" applyBorder="1" applyAlignment="1">
      <alignment horizontal="left" vertical="top"/>
    </xf>
    <xf numFmtId="4" fontId="6" fillId="0" borderId="0" xfId="1" applyNumberFormat="1" applyFont="1" applyAlignment="1">
      <alignment horizontal="left" vertical="top"/>
    </xf>
    <xf numFmtId="164" fontId="3" fillId="0" borderId="2" xfId="3" applyNumberFormat="1" applyFont="1" applyBorder="1" applyAlignment="1">
      <alignment horizontal="left" vertical="top"/>
    </xf>
    <xf numFmtId="4" fontId="3" fillId="0" borderId="2" xfId="3" applyNumberFormat="1" applyFont="1" applyBorder="1" applyAlignment="1">
      <alignment horizontal="right" vertical="top"/>
    </xf>
    <xf numFmtId="0" fontId="3" fillId="0" borderId="2" xfId="3" applyFont="1" applyBorder="1" applyAlignment="1">
      <alignment horizontal="left" vertical="top"/>
    </xf>
    <xf numFmtId="2" fontId="3" fillId="0" borderId="2" xfId="3" applyNumberFormat="1" applyFont="1" applyBorder="1" applyAlignment="1">
      <alignment horizontal="right" vertical="top"/>
    </xf>
    <xf numFmtId="4" fontId="3" fillId="0" borderId="2" xfId="3" applyNumberFormat="1" applyFont="1" applyBorder="1" applyAlignment="1">
      <alignment horizontal="right" vertical="top" wrapText="1"/>
    </xf>
    <xf numFmtId="0" fontId="3" fillId="0" borderId="2" xfId="3" applyFont="1" applyBorder="1" applyAlignment="1">
      <alignment horizontal="left" vertical="top" wrapText="1"/>
    </xf>
    <xf numFmtId="4" fontId="3" fillId="0" borderId="3" xfId="3" applyNumberFormat="1" applyFont="1" applyBorder="1" applyAlignment="1">
      <alignment horizontal="right" vertical="top"/>
    </xf>
    <xf numFmtId="0" fontId="3" fillId="0" borderId="3" xfId="3" applyFont="1" applyBorder="1" applyAlignment="1">
      <alignment horizontal="left" vertical="top"/>
    </xf>
    <xf numFmtId="4" fontId="5" fillId="0" borderId="2" xfId="0" applyNumberFormat="1" applyFont="1" applyBorder="1" applyAlignment="1">
      <alignment horizontal="right" vertical="top"/>
    </xf>
    <xf numFmtId="4" fontId="8" fillId="0" borderId="2" xfId="0" applyNumberFormat="1" applyFont="1" applyBorder="1" applyAlignment="1">
      <alignment horizontal="right" vertical="top"/>
    </xf>
    <xf numFmtId="0" fontId="3" fillId="0" borderId="3" xfId="4" applyFont="1" applyBorder="1" applyAlignment="1">
      <alignment vertical="top"/>
    </xf>
    <xf numFmtId="0" fontId="3" fillId="3" borderId="3" xfId="3" applyFont="1" applyFill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/>
    </xf>
    <xf numFmtId="4" fontId="5" fillId="5" borderId="3" xfId="0" applyNumberFormat="1" applyFont="1" applyFill="1" applyBorder="1" applyAlignment="1">
      <alignment vertical="top"/>
    </xf>
    <xf numFmtId="2" fontId="3" fillId="0" borderId="3" xfId="3" applyNumberFormat="1" applyFont="1" applyBorder="1" applyAlignment="1">
      <alignment horizontal="right" vertical="top"/>
    </xf>
    <xf numFmtId="4" fontId="3" fillId="0" borderId="3" xfId="3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/>
    </xf>
    <xf numFmtId="0" fontId="3" fillId="3" borderId="4" xfId="3" applyFont="1" applyFill="1" applyBorder="1" applyAlignment="1">
      <alignment horizontal="left" vertical="top"/>
    </xf>
    <xf numFmtId="0" fontId="3" fillId="0" borderId="4" xfId="2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4" fontId="5" fillId="5" borderId="4" xfId="0" applyNumberFormat="1" applyFont="1" applyFill="1" applyBorder="1" applyAlignment="1">
      <alignment vertical="top"/>
    </xf>
    <xf numFmtId="4" fontId="3" fillId="0" borderId="4" xfId="3" applyNumberFormat="1" applyFont="1" applyBorder="1" applyAlignment="1">
      <alignment horizontal="right" vertical="top"/>
    </xf>
    <xf numFmtId="2" fontId="3" fillId="0" borderId="4" xfId="3" applyNumberFormat="1" applyFont="1" applyBorder="1" applyAlignment="1">
      <alignment horizontal="right" vertical="top"/>
    </xf>
    <xf numFmtId="4" fontId="3" fillId="0" borderId="5" xfId="3" applyNumberFormat="1" applyFont="1" applyBorder="1" applyAlignment="1">
      <alignment horizontal="right" vertical="top"/>
    </xf>
    <xf numFmtId="0" fontId="3" fillId="0" borderId="5" xfId="3" applyFont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 wrapText="1"/>
    </xf>
    <xf numFmtId="0" fontId="3" fillId="0" borderId="6" xfId="4" applyFont="1" applyBorder="1" applyAlignment="1">
      <alignment horizontal="left" vertical="top"/>
    </xf>
    <xf numFmtId="4" fontId="5" fillId="5" borderId="6" xfId="0" applyNumberFormat="1" applyFont="1" applyFill="1" applyBorder="1" applyAlignment="1">
      <alignment vertical="top"/>
    </xf>
    <xf numFmtId="4" fontId="5" fillId="0" borderId="6" xfId="0" applyNumberFormat="1" applyFont="1" applyBorder="1" applyAlignment="1">
      <alignment horizontal="right" vertical="top"/>
    </xf>
    <xf numFmtId="0" fontId="3" fillId="3" borderId="6" xfId="3" applyFont="1" applyFill="1" applyBorder="1" applyAlignment="1">
      <alignment vertical="top" wrapText="1"/>
    </xf>
    <xf numFmtId="0" fontId="3" fillId="0" borderId="6" xfId="2" applyFont="1" applyBorder="1" applyAlignment="1">
      <alignment horizontal="left" vertical="top"/>
    </xf>
    <xf numFmtId="4" fontId="3" fillId="0" borderId="6" xfId="3" applyNumberFormat="1" applyFont="1" applyBorder="1" applyAlignment="1">
      <alignment horizontal="right" vertical="top"/>
    </xf>
    <xf numFmtId="2" fontId="3" fillId="0" borderId="6" xfId="3" applyNumberFormat="1" applyFont="1" applyBorder="1" applyAlignment="1">
      <alignment horizontal="right" vertical="top"/>
    </xf>
    <xf numFmtId="0" fontId="3" fillId="3" borderId="7" xfId="3" applyFont="1" applyFill="1" applyBorder="1" applyAlignment="1">
      <alignment horizontal="left" vertical="top"/>
    </xf>
    <xf numFmtId="0" fontId="3" fillId="0" borderId="7" xfId="3" applyFont="1" applyBorder="1" applyAlignment="1">
      <alignment horizontal="left" vertical="top"/>
    </xf>
    <xf numFmtId="0" fontId="3" fillId="3" borderId="7" xfId="3" applyFont="1" applyFill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/>
    </xf>
    <xf numFmtId="4" fontId="5" fillId="5" borderId="7" xfId="0" applyNumberFormat="1" applyFont="1" applyFill="1" applyBorder="1" applyAlignment="1">
      <alignment vertical="top"/>
    </xf>
    <xf numFmtId="4" fontId="3" fillId="0" borderId="6" xfId="3" applyNumberFormat="1" applyFont="1" applyBorder="1" applyAlignment="1">
      <alignment horizontal="right" vertical="top" wrapText="1"/>
    </xf>
    <xf numFmtId="4" fontId="3" fillId="0" borderId="7" xfId="3" applyNumberFormat="1" applyFont="1" applyBorder="1" applyAlignment="1">
      <alignment horizontal="right" vertical="top"/>
    </xf>
    <xf numFmtId="2" fontId="3" fillId="0" borderId="7" xfId="3" applyNumberFormat="1" applyFont="1" applyBorder="1" applyAlignment="1">
      <alignment horizontal="right" vertical="top"/>
    </xf>
    <xf numFmtId="4" fontId="3" fillId="0" borderId="7" xfId="3" applyNumberFormat="1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right" vertical="top"/>
    </xf>
    <xf numFmtId="164" fontId="3" fillId="0" borderId="0" xfId="3" applyNumberFormat="1" applyFont="1" applyAlignment="1">
      <alignment horizontal="left" vertical="top"/>
    </xf>
    <xf numFmtId="164" fontId="9" fillId="0" borderId="10" xfId="3" applyNumberFormat="1" applyFont="1" applyBorder="1" applyAlignment="1">
      <alignment horizontal="left" vertical="top"/>
    </xf>
    <xf numFmtId="4" fontId="10" fillId="0" borderId="10" xfId="0" applyNumberFormat="1" applyFont="1" applyBorder="1"/>
    <xf numFmtId="0" fontId="10" fillId="4" borderId="10" xfId="0" applyFont="1" applyFill="1" applyBorder="1"/>
    <xf numFmtId="164" fontId="3" fillId="0" borderId="10" xfId="3" applyNumberFormat="1" applyFont="1" applyBorder="1" applyAlignment="1">
      <alignment horizontal="left" vertical="top"/>
    </xf>
    <xf numFmtId="165" fontId="11" fillId="4" borderId="0" xfId="0" applyNumberFormat="1" applyFont="1" applyFill="1"/>
    <xf numFmtId="0" fontId="11" fillId="4" borderId="13" xfId="0" applyFont="1" applyFill="1" applyBorder="1"/>
    <xf numFmtId="164" fontId="4" fillId="6" borderId="10" xfId="3" applyNumberFormat="1" applyFont="1" applyFill="1" applyBorder="1" applyAlignment="1">
      <alignment horizontal="left" vertical="top"/>
    </xf>
    <xf numFmtId="4" fontId="4" fillId="6" borderId="10" xfId="7" applyNumberFormat="1" applyFont="1" applyFill="1" applyBorder="1" applyAlignment="1">
      <alignment horizontal="right" vertical="top"/>
    </xf>
    <xf numFmtId="0" fontId="4" fillId="6" borderId="10" xfId="7" applyFont="1" applyFill="1" applyBorder="1" applyAlignment="1">
      <alignment horizontal="left" vertical="top"/>
    </xf>
    <xf numFmtId="0" fontId="12" fillId="6" borderId="0" xfId="0" applyFont="1" applyFill="1"/>
    <xf numFmtId="4" fontId="12" fillId="6" borderId="0" xfId="0" applyNumberFormat="1" applyFont="1" applyFill="1"/>
    <xf numFmtId="4" fontId="4" fillId="6" borderId="8" xfId="7" applyNumberFormat="1" applyFont="1" applyFill="1" applyBorder="1" applyAlignment="1">
      <alignment horizontal="right" vertical="top"/>
    </xf>
    <xf numFmtId="0" fontId="4" fillId="6" borderId="8" xfId="7" applyFont="1" applyFill="1" applyBorder="1" applyAlignment="1">
      <alignment horizontal="left" vertical="top"/>
    </xf>
    <xf numFmtId="0" fontId="13" fillId="6" borderId="10" xfId="0" applyFont="1" applyFill="1" applyBorder="1"/>
    <xf numFmtId="4" fontId="7" fillId="6" borderId="10" xfId="7" applyNumberFormat="1" applyFont="1" applyFill="1" applyBorder="1" applyAlignment="1">
      <alignment horizontal="right" vertical="top"/>
    </xf>
    <xf numFmtId="0" fontId="7" fillId="6" borderId="10" xfId="7" applyFont="1" applyFill="1" applyBorder="1" applyAlignment="1">
      <alignment horizontal="left" vertical="top"/>
    </xf>
    <xf numFmtId="4" fontId="4" fillId="6" borderId="12" xfId="7" applyNumberFormat="1" applyFont="1" applyFill="1" applyBorder="1" applyAlignment="1">
      <alignment horizontal="right" vertical="top"/>
    </xf>
    <xf numFmtId="0" fontId="4" fillId="6" borderId="12" xfId="7" applyFont="1" applyFill="1" applyBorder="1" applyAlignment="1">
      <alignment horizontal="left" vertical="top"/>
    </xf>
    <xf numFmtId="2" fontId="4" fillId="6" borderId="10" xfId="7" applyNumberFormat="1" applyFont="1" applyFill="1" applyBorder="1" applyAlignment="1">
      <alignment horizontal="right" vertical="top"/>
    </xf>
    <xf numFmtId="2" fontId="12" fillId="6" borderId="0" xfId="0" applyNumberFormat="1" applyFont="1" applyFill="1"/>
    <xf numFmtId="0" fontId="7" fillId="6" borderId="10" xfId="0" applyFont="1" applyFill="1" applyBorder="1"/>
    <xf numFmtId="0" fontId="4" fillId="6" borderId="10" xfId="7" applyFont="1" applyFill="1" applyBorder="1" applyAlignment="1">
      <alignment horizontal="left" vertical="top" wrapText="1"/>
    </xf>
    <xf numFmtId="14" fontId="3" fillId="6" borderId="10" xfId="6" applyNumberFormat="1" applyFont="1" applyFill="1" applyBorder="1" applyAlignment="1">
      <alignment horizontal="left" vertical="top"/>
    </xf>
    <xf numFmtId="4" fontId="3" fillId="6" borderId="10" xfId="6" applyNumberFormat="1" applyFont="1" applyFill="1" applyBorder="1" applyAlignment="1">
      <alignment horizontal="right" vertical="top"/>
    </xf>
    <xf numFmtId="0" fontId="3" fillId="6" borderId="10" xfId="6" applyFont="1" applyFill="1" applyBorder="1" applyAlignment="1">
      <alignment horizontal="left" vertical="top"/>
    </xf>
    <xf numFmtId="4" fontId="0" fillId="6" borderId="0" xfId="0" applyNumberFormat="1" applyFill="1"/>
    <xf numFmtId="0" fontId="3" fillId="6" borderId="0" xfId="6" applyFont="1" applyFill="1" applyAlignment="1">
      <alignment horizontal="left" vertical="top"/>
    </xf>
    <xf numFmtId="0" fontId="3" fillId="6" borderId="10" xfId="3" applyFont="1" applyFill="1" applyBorder="1" applyAlignment="1">
      <alignment horizontal="left" vertical="top"/>
    </xf>
    <xf numFmtId="4" fontId="3" fillId="6" borderId="0" xfId="6" applyNumberFormat="1" applyFont="1" applyFill="1" applyAlignment="1">
      <alignment horizontal="left" vertical="top"/>
    </xf>
    <xf numFmtId="0" fontId="0" fillId="6" borderId="13" xfId="0" applyFill="1" applyBorder="1"/>
    <xf numFmtId="4" fontId="1" fillId="6" borderId="10" xfId="6" applyNumberFormat="1" applyFont="1" applyFill="1" applyBorder="1" applyAlignment="1">
      <alignment horizontal="right" vertical="top"/>
    </xf>
    <xf numFmtId="0" fontId="1" fillId="6" borderId="10" xfId="6" applyFont="1" applyFill="1" applyBorder="1" applyAlignment="1">
      <alignment horizontal="left" vertical="top"/>
    </xf>
    <xf numFmtId="0" fontId="3" fillId="6" borderId="13" xfId="6" applyFont="1" applyFill="1" applyBorder="1" applyAlignment="1">
      <alignment horizontal="left" vertical="top"/>
    </xf>
    <xf numFmtId="14" fontId="1" fillId="6" borderId="10" xfId="6" applyNumberFormat="1" applyFont="1" applyFill="1" applyBorder="1" applyAlignment="1">
      <alignment horizontal="left" vertical="top"/>
    </xf>
    <xf numFmtId="0" fontId="0" fillId="6" borderId="15" xfId="0" applyFill="1" applyBorder="1"/>
    <xf numFmtId="4" fontId="0" fillId="6" borderId="13" xfId="0" applyNumberFormat="1" applyFill="1" applyBorder="1"/>
    <xf numFmtId="4" fontId="5" fillId="0" borderId="10" xfId="0" applyNumberFormat="1" applyFont="1" applyBorder="1" applyAlignment="1">
      <alignment horizontal="right" vertical="top"/>
    </xf>
    <xf numFmtId="4" fontId="5" fillId="5" borderId="10" xfId="0" applyNumberFormat="1" applyFont="1" applyFill="1" applyBorder="1" applyAlignment="1">
      <alignment vertical="top"/>
    </xf>
    <xf numFmtId="14" fontId="3" fillId="6" borderId="10" xfId="5" applyNumberFormat="1" applyFont="1" applyFill="1" applyBorder="1" applyAlignment="1">
      <alignment horizontal="left" vertical="top"/>
    </xf>
    <xf numFmtId="4" fontId="3" fillId="6" borderId="10" xfId="5" applyNumberFormat="1" applyFont="1" applyFill="1" applyBorder="1" applyAlignment="1">
      <alignment horizontal="right" vertical="top"/>
    </xf>
    <xf numFmtId="0" fontId="3" fillId="6" borderId="10" xfId="5" applyFont="1" applyFill="1" applyBorder="1" applyAlignment="1">
      <alignment horizontal="left" vertical="top"/>
    </xf>
    <xf numFmtId="0" fontId="14" fillId="6" borderId="0" xfId="0" applyFont="1" applyFill="1"/>
    <xf numFmtId="4" fontId="14" fillId="6" borderId="0" xfId="0" applyNumberFormat="1" applyFont="1" applyFill="1"/>
    <xf numFmtId="14" fontId="3" fillId="6" borderId="8" xfId="5" applyNumberFormat="1" applyFont="1" applyFill="1" applyBorder="1" applyAlignment="1">
      <alignment horizontal="left" vertical="top"/>
    </xf>
    <xf numFmtId="4" fontId="3" fillId="6" borderId="8" xfId="5" applyNumberFormat="1" applyFont="1" applyFill="1" applyBorder="1" applyAlignment="1">
      <alignment horizontal="right" vertical="top"/>
    </xf>
    <xf numFmtId="0" fontId="3" fillId="6" borderId="8" xfId="5" applyFont="1" applyFill="1" applyBorder="1" applyAlignment="1">
      <alignment horizontal="left" vertical="top"/>
    </xf>
    <xf numFmtId="14" fontId="3" fillId="6" borderId="18" xfId="5" applyNumberFormat="1" applyFont="1" applyFill="1" applyBorder="1" applyAlignment="1">
      <alignment horizontal="left" vertical="top"/>
    </xf>
    <xf numFmtId="4" fontId="3" fillId="6" borderId="13" xfId="5" applyNumberFormat="1" applyFont="1" applyFill="1" applyBorder="1" applyAlignment="1">
      <alignment horizontal="right" vertical="top"/>
    </xf>
    <xf numFmtId="0" fontId="14" fillId="6" borderId="17" xfId="0" applyFont="1" applyFill="1" applyBorder="1"/>
    <xf numFmtId="0" fontId="14" fillId="6" borderId="19" xfId="0" applyFont="1" applyFill="1" applyBorder="1"/>
    <xf numFmtId="0" fontId="14" fillId="6" borderId="10" xfId="0" applyFont="1" applyFill="1" applyBorder="1"/>
    <xf numFmtId="14" fontId="3" fillId="6" borderId="12" xfId="5" applyNumberFormat="1" applyFont="1" applyFill="1" applyBorder="1" applyAlignment="1">
      <alignment horizontal="left" vertical="top"/>
    </xf>
    <xf numFmtId="0" fontId="3" fillId="6" borderId="13" xfId="5" applyFont="1" applyFill="1" applyBorder="1" applyAlignment="1">
      <alignment horizontal="left" vertical="top"/>
    </xf>
    <xf numFmtId="14" fontId="4" fillId="6" borderId="11" xfId="5" applyNumberFormat="1" applyFont="1" applyFill="1" applyBorder="1" applyAlignment="1">
      <alignment horizontal="left" vertical="top"/>
    </xf>
    <xf numFmtId="4" fontId="4" fillId="6" borderId="11" xfId="5" applyNumberFormat="1" applyFont="1" applyFill="1" applyBorder="1" applyAlignment="1">
      <alignment horizontal="right" vertical="top"/>
    </xf>
    <xf numFmtId="0" fontId="4" fillId="6" borderId="11" xfId="5" applyFont="1" applyFill="1" applyBorder="1" applyAlignment="1">
      <alignment horizontal="left" vertical="top"/>
    </xf>
    <xf numFmtId="0" fontId="3" fillId="6" borderId="11" xfId="5" applyFont="1" applyFill="1" applyBorder="1" applyAlignment="1">
      <alignment horizontal="left" vertical="top"/>
    </xf>
    <xf numFmtId="14" fontId="4" fillId="6" borderId="10" xfId="5" applyNumberFormat="1" applyFont="1" applyFill="1" applyBorder="1" applyAlignment="1">
      <alignment horizontal="left" vertical="top"/>
    </xf>
    <xf numFmtId="4" fontId="4" fillId="6" borderId="10" xfId="5" applyNumberFormat="1" applyFont="1" applyFill="1" applyBorder="1" applyAlignment="1">
      <alignment horizontal="right" vertical="top"/>
    </xf>
    <xf numFmtId="0" fontId="4" fillId="6" borderId="10" xfId="5" applyFont="1" applyFill="1" applyBorder="1" applyAlignment="1">
      <alignment horizontal="left" vertical="top"/>
    </xf>
    <xf numFmtId="14" fontId="3" fillId="6" borderId="13" xfId="5" applyNumberFormat="1" applyFont="1" applyFill="1" applyBorder="1" applyAlignment="1">
      <alignment horizontal="left" vertical="top"/>
    </xf>
    <xf numFmtId="4" fontId="3" fillId="6" borderId="12" xfId="5" applyNumberFormat="1" applyFont="1" applyFill="1" applyBorder="1" applyAlignment="1">
      <alignment horizontal="right" vertical="top"/>
    </xf>
    <xf numFmtId="0" fontId="3" fillId="6" borderId="12" xfId="5" applyFont="1" applyFill="1" applyBorder="1" applyAlignment="1">
      <alignment horizontal="left" vertical="top"/>
    </xf>
    <xf numFmtId="2" fontId="3" fillId="6" borderId="10" xfId="5" applyNumberFormat="1" applyFont="1" applyFill="1" applyBorder="1" applyAlignment="1">
      <alignment horizontal="right" vertical="top"/>
    </xf>
    <xf numFmtId="14" fontId="3" fillId="6" borderId="11" xfId="5" applyNumberFormat="1" applyFont="1" applyFill="1" applyBorder="1" applyAlignment="1">
      <alignment horizontal="left" vertical="top"/>
    </xf>
    <xf numFmtId="4" fontId="3" fillId="6" borderId="11" xfId="5" applyNumberFormat="1" applyFont="1" applyFill="1" applyBorder="1" applyAlignment="1">
      <alignment horizontal="right" vertical="top"/>
    </xf>
    <xf numFmtId="14" fontId="3" fillId="6" borderId="14" xfId="5" applyNumberFormat="1" applyFont="1" applyFill="1" applyBorder="1" applyAlignment="1">
      <alignment horizontal="left" vertical="top"/>
    </xf>
    <xf numFmtId="4" fontId="3" fillId="6" borderId="14" xfId="5" applyNumberFormat="1" applyFont="1" applyFill="1" applyBorder="1" applyAlignment="1">
      <alignment horizontal="right" vertical="top"/>
    </xf>
    <xf numFmtId="0" fontId="3" fillId="6" borderId="14" xfId="5" applyFont="1" applyFill="1" applyBorder="1" applyAlignment="1">
      <alignment horizontal="left" vertical="top"/>
    </xf>
    <xf numFmtId="14" fontId="4" fillId="6" borderId="12" xfId="5" applyNumberFormat="1" applyFont="1" applyFill="1" applyBorder="1" applyAlignment="1">
      <alignment horizontal="left" vertical="top"/>
    </xf>
    <xf numFmtId="4" fontId="4" fillId="6" borderId="12" xfId="5" applyNumberFormat="1" applyFont="1" applyFill="1" applyBorder="1" applyAlignment="1">
      <alignment horizontal="right" vertical="top"/>
    </xf>
    <xf numFmtId="0" fontId="4" fillId="6" borderId="12" xfId="5" applyFont="1" applyFill="1" applyBorder="1" applyAlignment="1">
      <alignment horizontal="left" vertical="top"/>
    </xf>
    <xf numFmtId="14" fontId="3" fillId="6" borderId="9" xfId="5" applyNumberFormat="1" applyFont="1" applyFill="1" applyBorder="1" applyAlignment="1">
      <alignment horizontal="left" vertical="top"/>
    </xf>
    <xf numFmtId="14" fontId="4" fillId="6" borderId="13" xfId="5" applyNumberFormat="1" applyFont="1" applyFill="1" applyBorder="1" applyAlignment="1">
      <alignment horizontal="left" vertical="top"/>
    </xf>
    <xf numFmtId="14" fontId="3" fillId="6" borderId="16" xfId="5" applyNumberFormat="1" applyFont="1" applyFill="1" applyBorder="1" applyAlignment="1">
      <alignment horizontal="left" vertical="top"/>
    </xf>
    <xf numFmtId="4" fontId="3" fillId="6" borderId="16" xfId="5" applyNumberFormat="1" applyFont="1" applyFill="1" applyBorder="1" applyAlignment="1">
      <alignment horizontal="right" vertical="top"/>
    </xf>
    <xf numFmtId="0" fontId="3" fillId="6" borderId="16" xfId="5" applyFont="1" applyFill="1" applyBorder="1" applyAlignment="1">
      <alignment horizontal="left" vertical="top"/>
    </xf>
  </cellXfs>
  <cellStyles count="8">
    <cellStyle name="Normal" xfId="0" builtinId="0"/>
    <cellStyle name="Обычный_Июль 2024" xfId="5" xr:uid="{00000000-0005-0000-0000-000001000000}"/>
    <cellStyle name="Обычный_Лист1" xfId="2" xr:uid="{00000000-0005-0000-0000-000002000000}"/>
    <cellStyle name="Обычный_Лист6" xfId="6" xr:uid="{90E415FE-8FC0-4C4D-99F2-9A83E18F62D6}"/>
    <cellStyle name="Обычный_ОТЧЕТ" xfId="3" xr:uid="{00000000-0005-0000-0000-000003000000}"/>
    <cellStyle name="Обычный_Расход сводный (12)" xfId="1" xr:uid="{00000000-0005-0000-0000-000005000000}"/>
    <cellStyle name="Обычный_Сентябрь" xfId="7" xr:uid="{A506FCD5-44A3-4ACD-ABE5-240D1B604628}"/>
    <cellStyle name="Обычный_Февраль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4815"/>
  <sheetViews>
    <sheetView tabSelected="1" topLeftCell="A2845" workbookViewId="0">
      <selection activeCell="C2849" sqref="C2849"/>
    </sheetView>
  </sheetViews>
  <sheetFormatPr defaultRowHeight="15" outlineLevelRow="1" x14ac:dyDescent="0.25"/>
  <cols>
    <col min="1" max="1" width="9" style="8" customWidth="1"/>
    <col min="2" max="2" width="14.140625" customWidth="1"/>
    <col min="3" max="3" width="113.85546875" customWidth="1"/>
  </cols>
  <sheetData>
    <row r="1" spans="1:3" x14ac:dyDescent="0.25">
      <c r="A1" s="1" t="s">
        <v>15</v>
      </c>
      <c r="B1" s="1" t="s">
        <v>16</v>
      </c>
      <c r="C1" s="1" t="s">
        <v>17</v>
      </c>
    </row>
    <row r="2" spans="1:3" x14ac:dyDescent="0.25">
      <c r="B2" s="17">
        <f>B364+B692+B1079+B1486+B1820+B2156+B2528+B2855+B3269</f>
        <v>1662257236.2056899</v>
      </c>
      <c r="C2" s="7" t="s">
        <v>283</v>
      </c>
    </row>
    <row r="3" spans="1:3" outlineLevel="1" x14ac:dyDescent="0.25">
      <c r="A3" s="8">
        <v>45300</v>
      </c>
      <c r="B3" s="9">
        <v>142697.97999999998</v>
      </c>
      <c r="C3" s="10" t="s">
        <v>290</v>
      </c>
    </row>
    <row r="4" spans="1:3" outlineLevel="1" collapsed="1" x14ac:dyDescent="0.25">
      <c r="A4" s="8">
        <v>45300</v>
      </c>
      <c r="B4" s="11">
        <v>101.52</v>
      </c>
      <c r="C4" s="10" t="s">
        <v>95</v>
      </c>
    </row>
    <row r="5" spans="1:3" outlineLevel="1" collapsed="1" x14ac:dyDescent="0.25">
      <c r="A5" s="8">
        <v>45300</v>
      </c>
      <c r="B5" s="11">
        <v>22.41</v>
      </c>
      <c r="C5" s="10" t="s">
        <v>96</v>
      </c>
    </row>
    <row r="6" spans="1:3" outlineLevel="1" collapsed="1" x14ac:dyDescent="0.25">
      <c r="A6" s="8">
        <v>45300</v>
      </c>
      <c r="B6" s="11">
        <v>273.23</v>
      </c>
      <c r="C6" s="10" t="s">
        <v>97</v>
      </c>
    </row>
    <row r="7" spans="1:3" outlineLevel="1" collapsed="1" x14ac:dyDescent="0.25">
      <c r="A7" s="8">
        <v>45300</v>
      </c>
      <c r="B7" s="9">
        <v>3149.06</v>
      </c>
      <c r="C7" s="10" t="s">
        <v>92</v>
      </c>
    </row>
    <row r="8" spans="1:3" outlineLevel="1" collapsed="1" x14ac:dyDescent="0.25">
      <c r="A8" s="8">
        <v>45300</v>
      </c>
      <c r="B8" s="11">
        <v>578.5</v>
      </c>
      <c r="C8" s="10" t="s">
        <v>98</v>
      </c>
    </row>
    <row r="9" spans="1:3" outlineLevel="1" collapsed="1" x14ac:dyDescent="0.25">
      <c r="A9" s="8">
        <v>45300</v>
      </c>
      <c r="B9" s="11">
        <v>101.25</v>
      </c>
      <c r="C9" s="10" t="s">
        <v>289</v>
      </c>
    </row>
    <row r="10" spans="1:3" outlineLevel="1" collapsed="1" x14ac:dyDescent="0.25">
      <c r="A10" s="8">
        <v>45300</v>
      </c>
      <c r="B10" s="9">
        <v>75689.37</v>
      </c>
      <c r="C10" s="10" t="s">
        <v>99</v>
      </c>
    </row>
    <row r="11" spans="1:3" outlineLevel="1" collapsed="1" x14ac:dyDescent="0.25">
      <c r="A11" s="8">
        <v>45300</v>
      </c>
      <c r="B11" s="9">
        <v>156577.96</v>
      </c>
      <c r="C11" s="10" t="s">
        <v>62</v>
      </c>
    </row>
    <row r="12" spans="1:3" outlineLevel="1" collapsed="1" x14ac:dyDescent="0.25">
      <c r="A12" s="8">
        <v>45300</v>
      </c>
      <c r="B12" s="9">
        <v>91171.33</v>
      </c>
      <c r="C12" s="10" t="s">
        <v>113</v>
      </c>
    </row>
    <row r="13" spans="1:3" outlineLevel="1" collapsed="1" x14ac:dyDescent="0.25">
      <c r="A13" s="8">
        <v>45300</v>
      </c>
      <c r="B13" s="9">
        <v>502656</v>
      </c>
      <c r="C13" s="10" t="s">
        <v>100</v>
      </c>
    </row>
    <row r="14" spans="1:3" outlineLevel="1" collapsed="1" x14ac:dyDescent="0.25">
      <c r="A14" s="8">
        <v>45300</v>
      </c>
      <c r="B14" s="9">
        <v>70835.199999999997</v>
      </c>
      <c r="C14" s="10" t="s">
        <v>131</v>
      </c>
    </row>
    <row r="15" spans="1:3" outlineLevel="1" collapsed="1" x14ac:dyDescent="0.25">
      <c r="A15" s="8">
        <v>45300</v>
      </c>
      <c r="B15" s="9">
        <v>106260</v>
      </c>
      <c r="C15" s="10" t="s">
        <v>138</v>
      </c>
    </row>
    <row r="16" spans="1:3" outlineLevel="1" collapsed="1" x14ac:dyDescent="0.25">
      <c r="A16" s="8">
        <v>45300</v>
      </c>
      <c r="B16" s="9">
        <v>19980</v>
      </c>
      <c r="C16" s="10" t="s">
        <v>72</v>
      </c>
    </row>
    <row r="17" spans="1:3" outlineLevel="1" collapsed="1" x14ac:dyDescent="0.25">
      <c r="A17" s="8">
        <v>45300</v>
      </c>
      <c r="B17" s="9">
        <v>2557584</v>
      </c>
      <c r="C17" s="10" t="s">
        <v>69</v>
      </c>
    </row>
    <row r="18" spans="1:3" outlineLevel="1" collapsed="1" x14ac:dyDescent="0.25">
      <c r="A18" s="8">
        <v>45300</v>
      </c>
      <c r="B18" s="9">
        <v>20000</v>
      </c>
      <c r="C18" s="10" t="s">
        <v>85</v>
      </c>
    </row>
    <row r="19" spans="1:3" outlineLevel="1" collapsed="1" x14ac:dyDescent="0.25">
      <c r="A19" s="8">
        <v>45300</v>
      </c>
      <c r="B19" s="9">
        <v>20000</v>
      </c>
      <c r="C19" s="10" t="s">
        <v>84</v>
      </c>
    </row>
    <row r="20" spans="1:3" outlineLevel="1" collapsed="1" x14ac:dyDescent="0.25">
      <c r="A20" s="8">
        <v>45300</v>
      </c>
      <c r="B20" s="9">
        <v>20000</v>
      </c>
      <c r="C20" s="10" t="s">
        <v>83</v>
      </c>
    </row>
    <row r="21" spans="1:3" outlineLevel="1" collapsed="1" x14ac:dyDescent="0.25">
      <c r="A21" s="8">
        <v>45300</v>
      </c>
      <c r="B21" s="9">
        <v>20000</v>
      </c>
      <c r="C21" s="10" t="s">
        <v>38</v>
      </c>
    </row>
    <row r="22" spans="1:3" outlineLevel="1" collapsed="1" x14ac:dyDescent="0.25">
      <c r="A22" s="8">
        <v>45303</v>
      </c>
      <c r="B22" s="9">
        <v>22831.200000000001</v>
      </c>
      <c r="C22" s="10" t="s">
        <v>74</v>
      </c>
    </row>
    <row r="23" spans="1:3" outlineLevel="1" collapsed="1" x14ac:dyDescent="0.25">
      <c r="A23" s="8">
        <v>45303</v>
      </c>
      <c r="B23" s="9">
        <v>216851.04</v>
      </c>
      <c r="C23" s="10" t="s">
        <v>158</v>
      </c>
    </row>
    <row r="24" spans="1:3" outlineLevel="1" collapsed="1" x14ac:dyDescent="0.25">
      <c r="A24" s="8">
        <v>45303</v>
      </c>
      <c r="B24" s="11">
        <v>407.52</v>
      </c>
      <c r="C24" s="10" t="s">
        <v>159</v>
      </c>
    </row>
    <row r="25" spans="1:3" outlineLevel="1" collapsed="1" x14ac:dyDescent="0.25">
      <c r="A25" s="8">
        <v>45303</v>
      </c>
      <c r="B25" s="11">
        <v>817.25</v>
      </c>
      <c r="C25" s="10" t="s">
        <v>159</v>
      </c>
    </row>
    <row r="26" spans="1:3" outlineLevel="1" collapsed="1" x14ac:dyDescent="0.25">
      <c r="A26" s="8">
        <v>45303</v>
      </c>
      <c r="B26" s="9">
        <v>815000</v>
      </c>
      <c r="C26" s="10" t="s">
        <v>162</v>
      </c>
    </row>
    <row r="27" spans="1:3" outlineLevel="1" collapsed="1" x14ac:dyDescent="0.25">
      <c r="A27" s="8">
        <v>45303</v>
      </c>
      <c r="B27" s="9">
        <v>234866.94</v>
      </c>
      <c r="C27" s="10" t="s">
        <v>101</v>
      </c>
    </row>
    <row r="28" spans="1:3" outlineLevel="1" collapsed="1" x14ac:dyDescent="0.25">
      <c r="A28" s="8">
        <v>45303</v>
      </c>
      <c r="B28" s="9">
        <v>1920</v>
      </c>
      <c r="C28" s="10" t="s">
        <v>165</v>
      </c>
    </row>
    <row r="29" spans="1:3" outlineLevel="1" collapsed="1" x14ac:dyDescent="0.25">
      <c r="A29" s="8">
        <v>45303</v>
      </c>
      <c r="B29" s="9">
        <v>469145.59999999998</v>
      </c>
      <c r="C29" s="10" t="s">
        <v>102</v>
      </c>
    </row>
    <row r="30" spans="1:3" outlineLevel="1" collapsed="1" x14ac:dyDescent="0.25">
      <c r="A30" s="8">
        <v>45303</v>
      </c>
      <c r="B30" s="9">
        <v>18440</v>
      </c>
      <c r="C30" s="10" t="s">
        <v>175</v>
      </c>
    </row>
    <row r="31" spans="1:3" outlineLevel="1" collapsed="1" x14ac:dyDescent="0.25">
      <c r="A31" s="8">
        <v>45303</v>
      </c>
      <c r="B31" s="9">
        <v>18546</v>
      </c>
      <c r="C31" s="10" t="s">
        <v>139</v>
      </c>
    </row>
    <row r="32" spans="1:3" outlineLevel="1" collapsed="1" x14ac:dyDescent="0.25">
      <c r="A32" s="8">
        <v>45303</v>
      </c>
      <c r="B32" s="9">
        <v>19980</v>
      </c>
      <c r="C32" s="10" t="s">
        <v>140</v>
      </c>
    </row>
    <row r="33" spans="1:3" outlineLevel="1" collapsed="1" x14ac:dyDescent="0.25">
      <c r="A33" s="8">
        <v>45303</v>
      </c>
      <c r="B33" s="9">
        <v>17380</v>
      </c>
      <c r="C33" s="10" t="s">
        <v>141</v>
      </c>
    </row>
    <row r="34" spans="1:3" outlineLevel="1" collapsed="1" x14ac:dyDescent="0.25">
      <c r="A34" s="8">
        <v>45303</v>
      </c>
      <c r="B34" s="9">
        <v>312000</v>
      </c>
      <c r="C34" s="10" t="s">
        <v>55</v>
      </c>
    </row>
    <row r="35" spans="1:3" outlineLevel="1" collapsed="1" x14ac:dyDescent="0.25">
      <c r="A35" s="8">
        <v>45303</v>
      </c>
      <c r="B35" s="9">
        <v>191939.64</v>
      </c>
      <c r="C35" s="10" t="s">
        <v>49</v>
      </c>
    </row>
    <row r="36" spans="1:3" outlineLevel="1" collapsed="1" x14ac:dyDescent="0.25">
      <c r="A36" s="8">
        <v>45303</v>
      </c>
      <c r="B36" s="9">
        <v>87080</v>
      </c>
      <c r="C36" s="10" t="s">
        <v>180</v>
      </c>
    </row>
    <row r="37" spans="1:3" outlineLevel="1" collapsed="1" x14ac:dyDescent="0.25">
      <c r="A37" s="8">
        <v>45303</v>
      </c>
      <c r="B37" s="9">
        <v>96844.42</v>
      </c>
      <c r="C37" s="10" t="s">
        <v>114</v>
      </c>
    </row>
    <row r="38" spans="1:3" outlineLevel="1" collapsed="1" x14ac:dyDescent="0.25">
      <c r="A38" s="8">
        <v>45303</v>
      </c>
      <c r="B38" s="9">
        <v>170868.65</v>
      </c>
      <c r="C38" s="10" t="s">
        <v>60</v>
      </c>
    </row>
    <row r="39" spans="1:3" outlineLevel="1" collapsed="1" x14ac:dyDescent="0.25">
      <c r="A39" s="8">
        <v>45303</v>
      </c>
      <c r="B39" s="9">
        <v>248184.3</v>
      </c>
      <c r="C39" s="10" t="s">
        <v>186</v>
      </c>
    </row>
    <row r="40" spans="1:3" outlineLevel="1" collapsed="1" x14ac:dyDescent="0.25">
      <c r="A40" s="8">
        <v>45303</v>
      </c>
      <c r="B40" s="9">
        <v>4349.7700000000004</v>
      </c>
      <c r="C40" s="10" t="s">
        <v>187</v>
      </c>
    </row>
    <row r="41" spans="1:3" outlineLevel="1" collapsed="1" x14ac:dyDescent="0.25">
      <c r="A41" s="8">
        <v>45303</v>
      </c>
      <c r="B41" s="9">
        <v>8540</v>
      </c>
      <c r="C41" s="10" t="s">
        <v>188</v>
      </c>
    </row>
    <row r="42" spans="1:3" outlineLevel="1" collapsed="1" x14ac:dyDescent="0.25">
      <c r="A42" s="8">
        <v>45303</v>
      </c>
      <c r="B42" s="9">
        <v>34010</v>
      </c>
      <c r="C42" s="10" t="s">
        <v>189</v>
      </c>
    </row>
    <row r="43" spans="1:3" outlineLevel="1" collapsed="1" x14ac:dyDescent="0.25">
      <c r="A43" s="8">
        <v>45303</v>
      </c>
      <c r="B43" s="9">
        <v>34010</v>
      </c>
      <c r="C43" s="10" t="s">
        <v>190</v>
      </c>
    </row>
    <row r="44" spans="1:3" outlineLevel="1" collapsed="1" x14ac:dyDescent="0.25">
      <c r="A44" s="8">
        <v>45303</v>
      </c>
      <c r="B44" s="9">
        <v>34010</v>
      </c>
      <c r="C44" s="10" t="s">
        <v>191</v>
      </c>
    </row>
    <row r="45" spans="1:3" outlineLevel="1" collapsed="1" x14ac:dyDescent="0.25">
      <c r="A45" s="8">
        <v>45303</v>
      </c>
      <c r="B45" s="9">
        <v>387430</v>
      </c>
      <c r="C45" s="10" t="s">
        <v>194</v>
      </c>
    </row>
    <row r="46" spans="1:3" outlineLevel="1" collapsed="1" x14ac:dyDescent="0.25">
      <c r="A46" s="8">
        <v>45303</v>
      </c>
      <c r="B46" s="9">
        <v>40656</v>
      </c>
      <c r="C46" s="10" t="s">
        <v>195</v>
      </c>
    </row>
    <row r="47" spans="1:3" outlineLevel="1" collapsed="1" x14ac:dyDescent="0.25">
      <c r="A47" s="8">
        <v>45303</v>
      </c>
      <c r="B47" s="9">
        <v>29028</v>
      </c>
      <c r="C47" s="10" t="s">
        <v>12</v>
      </c>
    </row>
    <row r="48" spans="1:3" outlineLevel="1" collapsed="1" x14ac:dyDescent="0.25">
      <c r="A48" s="8">
        <v>45303</v>
      </c>
      <c r="B48" s="9">
        <v>21825</v>
      </c>
      <c r="C48" s="10" t="s">
        <v>209</v>
      </c>
    </row>
    <row r="49" spans="1:3" outlineLevel="1" collapsed="1" x14ac:dyDescent="0.25">
      <c r="A49" s="8">
        <v>45303</v>
      </c>
      <c r="B49" s="12">
        <v>59500</v>
      </c>
      <c r="C49" s="13" t="s">
        <v>210</v>
      </c>
    </row>
    <row r="50" spans="1:3" outlineLevel="1" collapsed="1" x14ac:dyDescent="0.25">
      <c r="A50" s="8">
        <v>45303</v>
      </c>
      <c r="B50" s="12">
        <v>59500</v>
      </c>
      <c r="C50" s="13" t="s">
        <v>211</v>
      </c>
    </row>
    <row r="51" spans="1:3" outlineLevel="1" collapsed="1" x14ac:dyDescent="0.25">
      <c r="A51" s="8">
        <v>45303</v>
      </c>
      <c r="B51" s="12">
        <v>89250</v>
      </c>
      <c r="C51" s="13" t="s">
        <v>212</v>
      </c>
    </row>
    <row r="52" spans="1:3" outlineLevel="1" collapsed="1" x14ac:dyDescent="0.25">
      <c r="A52" s="8">
        <v>45306</v>
      </c>
      <c r="B52" s="9">
        <v>64157.2</v>
      </c>
      <c r="C52" s="10" t="s">
        <v>213</v>
      </c>
    </row>
    <row r="53" spans="1:3" outlineLevel="1" collapsed="1" x14ac:dyDescent="0.25">
      <c r="A53" s="8">
        <v>45306</v>
      </c>
      <c r="B53" s="9">
        <v>1144000</v>
      </c>
      <c r="C53" s="10" t="s">
        <v>163</v>
      </c>
    </row>
    <row r="54" spans="1:3" outlineLevel="1" collapsed="1" x14ac:dyDescent="0.25">
      <c r="A54" s="8">
        <v>45306</v>
      </c>
      <c r="B54" s="9">
        <v>1086000</v>
      </c>
      <c r="C54" s="10" t="s">
        <v>164</v>
      </c>
    </row>
    <row r="55" spans="1:3" outlineLevel="1" collapsed="1" x14ac:dyDescent="0.25">
      <c r="A55" s="8">
        <v>45306</v>
      </c>
      <c r="B55" s="9">
        <v>312000</v>
      </c>
      <c r="C55" s="10" t="s">
        <v>55</v>
      </c>
    </row>
    <row r="56" spans="1:3" outlineLevel="1" collapsed="1" x14ac:dyDescent="0.25">
      <c r="A56" s="8">
        <v>45306</v>
      </c>
      <c r="B56" s="9">
        <v>182342.67</v>
      </c>
      <c r="C56" s="10" t="s">
        <v>50</v>
      </c>
    </row>
    <row r="57" spans="1:3" outlineLevel="1" collapsed="1" x14ac:dyDescent="0.25">
      <c r="A57" s="8">
        <v>45306</v>
      </c>
      <c r="B57" s="9">
        <v>11865.51</v>
      </c>
      <c r="C57" s="10" t="s">
        <v>214</v>
      </c>
    </row>
    <row r="58" spans="1:3" outlineLevel="1" collapsed="1" x14ac:dyDescent="0.25">
      <c r="A58" s="8">
        <v>45306</v>
      </c>
      <c r="B58" s="9">
        <v>322755.84000000003</v>
      </c>
      <c r="C58" s="10" t="s">
        <v>182</v>
      </c>
    </row>
    <row r="59" spans="1:3" outlineLevel="1" collapsed="1" x14ac:dyDescent="0.25">
      <c r="A59" s="8">
        <v>45306</v>
      </c>
      <c r="B59" s="9">
        <v>85400</v>
      </c>
      <c r="C59" s="10" t="s">
        <v>215</v>
      </c>
    </row>
    <row r="60" spans="1:3" outlineLevel="1" collapsed="1" x14ac:dyDescent="0.25">
      <c r="A60" s="8">
        <v>45306</v>
      </c>
      <c r="B60" s="9">
        <v>173929.8</v>
      </c>
      <c r="C60" s="10" t="s">
        <v>142</v>
      </c>
    </row>
    <row r="61" spans="1:3" outlineLevel="1" collapsed="1" x14ac:dyDescent="0.25">
      <c r="A61" s="8">
        <v>45306</v>
      </c>
      <c r="B61" s="9">
        <v>7970</v>
      </c>
      <c r="C61" s="10" t="s">
        <v>166</v>
      </c>
    </row>
    <row r="62" spans="1:3" outlineLevel="1" collapsed="1" x14ac:dyDescent="0.25">
      <c r="A62" s="8">
        <v>45306</v>
      </c>
      <c r="B62" s="9">
        <v>102520.11</v>
      </c>
      <c r="C62" s="10" t="s">
        <v>183</v>
      </c>
    </row>
    <row r="63" spans="1:3" outlineLevel="1" collapsed="1" x14ac:dyDescent="0.25">
      <c r="A63" s="8">
        <v>45306</v>
      </c>
      <c r="B63" s="9">
        <v>81000</v>
      </c>
      <c r="C63" s="10" t="s">
        <v>25</v>
      </c>
    </row>
    <row r="64" spans="1:3" outlineLevel="1" collapsed="1" x14ac:dyDescent="0.25">
      <c r="A64" s="8">
        <v>45306</v>
      </c>
      <c r="B64" s="9">
        <v>19980</v>
      </c>
      <c r="C64" s="10" t="s">
        <v>72</v>
      </c>
    </row>
    <row r="65" spans="1:3" outlineLevel="1" collapsed="1" x14ac:dyDescent="0.25">
      <c r="A65" s="8">
        <v>45306</v>
      </c>
      <c r="B65" s="9">
        <v>1291023.3600000001</v>
      </c>
      <c r="C65" s="10" t="s">
        <v>30</v>
      </c>
    </row>
    <row r="66" spans="1:3" outlineLevel="1" collapsed="1" x14ac:dyDescent="0.25">
      <c r="A66" s="8">
        <v>45306</v>
      </c>
      <c r="B66" s="9">
        <v>1750</v>
      </c>
      <c r="C66" s="10" t="s">
        <v>42</v>
      </c>
    </row>
    <row r="67" spans="1:3" outlineLevel="1" collapsed="1" x14ac:dyDescent="0.25">
      <c r="A67" s="8">
        <v>45306</v>
      </c>
      <c r="B67" s="9">
        <v>432170.87</v>
      </c>
      <c r="C67" s="10" t="s">
        <v>27</v>
      </c>
    </row>
    <row r="68" spans="1:3" outlineLevel="1" collapsed="1" x14ac:dyDescent="0.25">
      <c r="A68" s="8">
        <v>45306</v>
      </c>
      <c r="B68" s="9">
        <v>300000</v>
      </c>
      <c r="C68" s="10" t="s">
        <v>227</v>
      </c>
    </row>
    <row r="69" spans="1:3" outlineLevel="1" collapsed="1" x14ac:dyDescent="0.25">
      <c r="A69" s="8">
        <v>45306</v>
      </c>
      <c r="B69" s="9">
        <v>5000000</v>
      </c>
      <c r="C69" s="10" t="s">
        <v>0</v>
      </c>
    </row>
    <row r="70" spans="1:3" outlineLevel="1" collapsed="1" x14ac:dyDescent="0.25">
      <c r="A70" s="8">
        <v>45307</v>
      </c>
      <c r="B70" s="9">
        <v>36243.410000000003</v>
      </c>
      <c r="C70" s="10" t="s">
        <v>293</v>
      </c>
    </row>
    <row r="71" spans="1:3" outlineLevel="1" collapsed="1" x14ac:dyDescent="0.25">
      <c r="A71" s="8">
        <v>45307</v>
      </c>
      <c r="B71" s="9">
        <v>530796.14000000013</v>
      </c>
      <c r="C71" s="10" t="s">
        <v>294</v>
      </c>
    </row>
    <row r="72" spans="1:3" outlineLevel="1" collapsed="1" x14ac:dyDescent="0.25">
      <c r="A72" s="8">
        <v>45307</v>
      </c>
      <c r="B72" s="9">
        <v>214018.24</v>
      </c>
      <c r="C72" s="10" t="s">
        <v>704</v>
      </c>
    </row>
    <row r="73" spans="1:3" outlineLevel="1" collapsed="1" x14ac:dyDescent="0.25">
      <c r="A73" s="8">
        <v>45307</v>
      </c>
      <c r="B73" s="9">
        <v>87209.930000000008</v>
      </c>
      <c r="C73" s="10" t="s">
        <v>286</v>
      </c>
    </row>
    <row r="74" spans="1:3" outlineLevel="1" collapsed="1" x14ac:dyDescent="0.25">
      <c r="A74" s="8">
        <v>45307</v>
      </c>
      <c r="B74" s="9">
        <v>433802.53</v>
      </c>
      <c r="C74" s="10" t="s">
        <v>288</v>
      </c>
    </row>
    <row r="75" spans="1:3" outlineLevel="1" collapsed="1" x14ac:dyDescent="0.25">
      <c r="A75" s="8">
        <v>45308</v>
      </c>
      <c r="B75" s="11">
        <v>3.38</v>
      </c>
      <c r="C75" s="10" t="s">
        <v>95</v>
      </c>
    </row>
    <row r="76" spans="1:3" outlineLevel="1" collapsed="1" x14ac:dyDescent="0.25">
      <c r="A76" s="8">
        <v>45308</v>
      </c>
      <c r="B76" s="9">
        <v>68396.600000000006</v>
      </c>
      <c r="C76" s="10" t="s">
        <v>228</v>
      </c>
    </row>
    <row r="77" spans="1:3" outlineLevel="1" collapsed="1" x14ac:dyDescent="0.25">
      <c r="A77" s="8">
        <v>45308</v>
      </c>
      <c r="B77" s="9">
        <v>43900</v>
      </c>
      <c r="C77" s="10" t="s">
        <v>229</v>
      </c>
    </row>
    <row r="78" spans="1:3" outlineLevel="1" collapsed="1" x14ac:dyDescent="0.25">
      <c r="A78" s="8">
        <v>45308</v>
      </c>
      <c r="B78" s="9">
        <v>70399.600000000006</v>
      </c>
      <c r="C78" s="10" t="s">
        <v>230</v>
      </c>
    </row>
    <row r="79" spans="1:3" outlineLevel="1" collapsed="1" x14ac:dyDescent="0.25">
      <c r="A79" s="8">
        <v>45308</v>
      </c>
      <c r="B79" s="9">
        <v>2450</v>
      </c>
      <c r="C79" s="10" t="s">
        <v>295</v>
      </c>
    </row>
    <row r="80" spans="1:3" outlineLevel="1" collapsed="1" x14ac:dyDescent="0.25">
      <c r="A80" s="8">
        <v>45308</v>
      </c>
      <c r="B80" s="9">
        <v>278808.48</v>
      </c>
      <c r="C80" s="10" t="s">
        <v>78</v>
      </c>
    </row>
    <row r="81" spans="1:3" outlineLevel="1" collapsed="1" x14ac:dyDescent="0.25">
      <c r="A81" s="8">
        <v>45308</v>
      </c>
      <c r="B81" s="9">
        <v>50000</v>
      </c>
      <c r="C81" s="10" t="s">
        <v>231</v>
      </c>
    </row>
    <row r="82" spans="1:3" outlineLevel="1" collapsed="1" x14ac:dyDescent="0.25">
      <c r="A82" s="8">
        <v>45308</v>
      </c>
      <c r="B82" s="9">
        <v>70835.199999999997</v>
      </c>
      <c r="C82" s="10" t="s">
        <v>132</v>
      </c>
    </row>
    <row r="83" spans="1:3" outlineLevel="1" collapsed="1" x14ac:dyDescent="0.25">
      <c r="A83" s="8">
        <v>45308</v>
      </c>
      <c r="B83" s="9">
        <v>544500</v>
      </c>
      <c r="C83" s="10" t="s">
        <v>232</v>
      </c>
    </row>
    <row r="84" spans="1:3" outlineLevel="1" collapsed="1" x14ac:dyDescent="0.25">
      <c r="A84" s="8">
        <v>45308</v>
      </c>
      <c r="B84" s="9">
        <v>938291.19999999995</v>
      </c>
      <c r="C84" s="10" t="s">
        <v>103</v>
      </c>
    </row>
    <row r="85" spans="1:3" outlineLevel="1" collapsed="1" x14ac:dyDescent="0.25">
      <c r="A85" s="8">
        <v>45308</v>
      </c>
      <c r="B85" s="9">
        <v>77288.75</v>
      </c>
      <c r="C85" s="10" t="s">
        <v>104</v>
      </c>
    </row>
    <row r="86" spans="1:3" outlineLevel="1" collapsed="1" x14ac:dyDescent="0.25">
      <c r="A86" s="8">
        <v>45308</v>
      </c>
      <c r="B86" s="9">
        <v>51583</v>
      </c>
      <c r="C86" s="10" t="s">
        <v>196</v>
      </c>
    </row>
    <row r="87" spans="1:3" outlineLevel="1" collapsed="1" x14ac:dyDescent="0.25">
      <c r="A87" s="8">
        <v>45308</v>
      </c>
      <c r="B87" s="9">
        <v>91171.33</v>
      </c>
      <c r="C87" s="10" t="s">
        <v>115</v>
      </c>
    </row>
    <row r="88" spans="1:3" outlineLevel="1" collapsed="1" x14ac:dyDescent="0.25">
      <c r="A88" s="8">
        <v>45308</v>
      </c>
      <c r="B88" s="9">
        <v>37950</v>
      </c>
      <c r="C88" s="10" t="s">
        <v>143</v>
      </c>
    </row>
    <row r="89" spans="1:3" outlineLevel="1" collapsed="1" x14ac:dyDescent="0.25">
      <c r="A89" s="8">
        <v>45308</v>
      </c>
      <c r="B89" s="9">
        <v>312000</v>
      </c>
      <c r="C89" s="10" t="s">
        <v>56</v>
      </c>
    </row>
    <row r="90" spans="1:3" outlineLevel="1" collapsed="1" x14ac:dyDescent="0.25">
      <c r="A90" s="8">
        <v>45308</v>
      </c>
      <c r="B90" s="9">
        <v>312000</v>
      </c>
      <c r="C90" s="10" t="s">
        <v>56</v>
      </c>
    </row>
    <row r="91" spans="1:3" outlineLevel="1" collapsed="1" x14ac:dyDescent="0.25">
      <c r="A91" s="8">
        <v>45308</v>
      </c>
      <c r="B91" s="9">
        <v>20070</v>
      </c>
      <c r="C91" s="10" t="s">
        <v>197</v>
      </c>
    </row>
    <row r="92" spans="1:3" outlineLevel="1" collapsed="1" x14ac:dyDescent="0.25">
      <c r="A92" s="8">
        <v>45308</v>
      </c>
      <c r="B92" s="9">
        <v>72633.33</v>
      </c>
      <c r="C92" s="10" t="s">
        <v>51</v>
      </c>
    </row>
    <row r="93" spans="1:3" outlineLevel="1" collapsed="1" x14ac:dyDescent="0.25">
      <c r="A93" s="8">
        <v>45308</v>
      </c>
      <c r="B93" s="9">
        <v>1486</v>
      </c>
      <c r="C93" s="10" t="s">
        <v>167</v>
      </c>
    </row>
    <row r="94" spans="1:3" outlineLevel="1" collapsed="1" x14ac:dyDescent="0.25">
      <c r="A94" s="8">
        <v>45308</v>
      </c>
      <c r="B94" s="9">
        <v>41301</v>
      </c>
      <c r="C94" s="10" t="s">
        <v>160</v>
      </c>
    </row>
    <row r="95" spans="1:3" outlineLevel="1" collapsed="1" x14ac:dyDescent="0.25">
      <c r="A95" s="8">
        <v>45308</v>
      </c>
      <c r="B95" s="9">
        <v>30305</v>
      </c>
      <c r="C95" s="10" t="s">
        <v>168</v>
      </c>
    </row>
    <row r="96" spans="1:3" outlineLevel="1" collapsed="1" x14ac:dyDescent="0.25">
      <c r="A96" s="8">
        <v>45308</v>
      </c>
      <c r="B96" s="9">
        <v>104000</v>
      </c>
      <c r="C96" s="10" t="s">
        <v>177</v>
      </c>
    </row>
    <row r="97" spans="1:3" outlineLevel="1" collapsed="1" x14ac:dyDescent="0.25">
      <c r="A97" s="8">
        <v>45308</v>
      </c>
      <c r="B97" s="9">
        <v>91045</v>
      </c>
      <c r="C97" s="10" t="s">
        <v>216</v>
      </c>
    </row>
    <row r="98" spans="1:3" outlineLevel="1" collapsed="1" x14ac:dyDescent="0.25">
      <c r="A98" s="8">
        <v>45308</v>
      </c>
      <c r="B98" s="9">
        <v>126500</v>
      </c>
      <c r="C98" s="10" t="s">
        <v>144</v>
      </c>
    </row>
    <row r="99" spans="1:3" outlineLevel="1" collapsed="1" x14ac:dyDescent="0.25">
      <c r="A99" s="8">
        <v>45308</v>
      </c>
      <c r="B99" s="9">
        <v>55067</v>
      </c>
      <c r="C99" s="10" t="s">
        <v>161</v>
      </c>
    </row>
    <row r="100" spans="1:3" outlineLevel="1" collapsed="1" x14ac:dyDescent="0.25">
      <c r="A100" s="8">
        <v>45308</v>
      </c>
      <c r="B100" s="9">
        <v>740697</v>
      </c>
      <c r="C100" s="10" t="s">
        <v>19</v>
      </c>
    </row>
    <row r="101" spans="1:3" outlineLevel="1" collapsed="1" x14ac:dyDescent="0.25">
      <c r="A101" s="8">
        <v>45308</v>
      </c>
      <c r="B101" s="9">
        <v>15400</v>
      </c>
      <c r="C101" s="10" t="s">
        <v>233</v>
      </c>
    </row>
    <row r="102" spans="1:3" outlineLevel="1" collapsed="1" x14ac:dyDescent="0.25">
      <c r="A102" s="8">
        <v>45308</v>
      </c>
      <c r="B102" s="9">
        <v>73406.3</v>
      </c>
      <c r="C102" s="10" t="s">
        <v>145</v>
      </c>
    </row>
    <row r="103" spans="1:3" outlineLevel="1" collapsed="1" x14ac:dyDescent="0.25">
      <c r="A103" s="8">
        <v>45308</v>
      </c>
      <c r="B103" s="9">
        <v>19980</v>
      </c>
      <c r="C103" s="10" t="s">
        <v>76</v>
      </c>
    </row>
    <row r="104" spans="1:3" outlineLevel="1" collapsed="1" x14ac:dyDescent="0.25">
      <c r="A104" s="8">
        <v>45308</v>
      </c>
      <c r="B104" s="9">
        <v>356721.15</v>
      </c>
      <c r="C104" s="10" t="s">
        <v>145</v>
      </c>
    </row>
    <row r="105" spans="1:3" outlineLevel="1" collapsed="1" x14ac:dyDescent="0.25">
      <c r="A105" s="8">
        <v>45308</v>
      </c>
      <c r="B105" s="9">
        <v>108000</v>
      </c>
      <c r="C105" s="10" t="s">
        <v>25</v>
      </c>
    </row>
    <row r="106" spans="1:3" outlineLevel="1" collapsed="1" x14ac:dyDescent="0.25">
      <c r="A106" s="8">
        <v>45308</v>
      </c>
      <c r="B106" s="9">
        <v>46130</v>
      </c>
      <c r="C106" s="10" t="s">
        <v>198</v>
      </c>
    </row>
    <row r="107" spans="1:3" outlineLevel="1" collapsed="1" x14ac:dyDescent="0.25">
      <c r="A107" s="8">
        <v>45308</v>
      </c>
      <c r="B107" s="9">
        <v>51433</v>
      </c>
      <c r="C107" s="10" t="s">
        <v>199</v>
      </c>
    </row>
    <row r="108" spans="1:3" outlineLevel="1" collapsed="1" x14ac:dyDescent="0.25">
      <c r="A108" s="8">
        <v>45308</v>
      </c>
      <c r="B108" s="9">
        <v>81427.199999999997</v>
      </c>
      <c r="C108" s="10" t="s">
        <v>116</v>
      </c>
    </row>
    <row r="109" spans="1:3" outlineLevel="1" collapsed="1" x14ac:dyDescent="0.25">
      <c r="A109" s="8">
        <v>45308</v>
      </c>
      <c r="B109" s="9">
        <v>244281.60000000001</v>
      </c>
      <c r="C109" s="10" t="s">
        <v>117</v>
      </c>
    </row>
    <row r="110" spans="1:3" outlineLevel="1" collapsed="1" x14ac:dyDescent="0.25">
      <c r="A110" s="8">
        <v>45308</v>
      </c>
      <c r="B110" s="9">
        <v>310500</v>
      </c>
      <c r="C110" s="10" t="s">
        <v>43</v>
      </c>
    </row>
    <row r="111" spans="1:3" outlineLevel="1" collapsed="1" x14ac:dyDescent="0.25">
      <c r="A111" s="8">
        <v>45308</v>
      </c>
      <c r="B111" s="9">
        <v>59440</v>
      </c>
      <c r="C111" s="10" t="s">
        <v>44</v>
      </c>
    </row>
    <row r="112" spans="1:3" outlineLevel="1" collapsed="1" x14ac:dyDescent="0.25">
      <c r="A112" s="8">
        <v>45308</v>
      </c>
      <c r="B112" s="9">
        <v>774886.76</v>
      </c>
      <c r="C112" s="10" t="s">
        <v>69</v>
      </c>
    </row>
    <row r="113" spans="1:3" outlineLevel="1" collapsed="1" x14ac:dyDescent="0.25">
      <c r="A113" s="8">
        <v>45308</v>
      </c>
      <c r="B113" s="9">
        <v>4318.7</v>
      </c>
      <c r="C113" s="10" t="s">
        <v>236</v>
      </c>
    </row>
    <row r="114" spans="1:3" outlineLevel="1" collapsed="1" x14ac:dyDescent="0.25">
      <c r="A114" s="8">
        <v>45310</v>
      </c>
      <c r="B114" s="9">
        <v>35140</v>
      </c>
      <c r="C114" s="10" t="s">
        <v>33</v>
      </c>
    </row>
    <row r="115" spans="1:3" outlineLevel="1" collapsed="1" x14ac:dyDescent="0.25">
      <c r="A115" s="8">
        <v>45310</v>
      </c>
      <c r="B115" s="9">
        <v>48375.6</v>
      </c>
      <c r="C115" s="10" t="s">
        <v>238</v>
      </c>
    </row>
    <row r="116" spans="1:3" outlineLevel="1" collapsed="1" x14ac:dyDescent="0.25">
      <c r="A116" s="8">
        <v>45310</v>
      </c>
      <c r="B116" s="9">
        <v>95304</v>
      </c>
      <c r="C116" s="10" t="s">
        <v>146</v>
      </c>
    </row>
    <row r="117" spans="1:3" outlineLevel="1" collapsed="1" x14ac:dyDescent="0.25">
      <c r="A117" s="8">
        <v>45310</v>
      </c>
      <c r="B117" s="9">
        <v>79832</v>
      </c>
      <c r="C117" s="10" t="s">
        <v>200</v>
      </c>
    </row>
    <row r="118" spans="1:3" outlineLevel="1" collapsed="1" x14ac:dyDescent="0.25">
      <c r="A118" s="8">
        <v>45310</v>
      </c>
      <c r="B118" s="9">
        <v>319328</v>
      </c>
      <c r="C118" s="10" t="s">
        <v>201</v>
      </c>
    </row>
    <row r="119" spans="1:3" outlineLevel="1" collapsed="1" x14ac:dyDescent="0.25">
      <c r="A119" s="8">
        <v>45310</v>
      </c>
      <c r="B119" s="9">
        <v>21147.87</v>
      </c>
      <c r="C119" s="10" t="s">
        <v>14</v>
      </c>
    </row>
    <row r="120" spans="1:3" outlineLevel="1" collapsed="1" x14ac:dyDescent="0.25">
      <c r="A120" s="8">
        <v>45310</v>
      </c>
      <c r="B120" s="9">
        <v>36340</v>
      </c>
      <c r="C120" s="10" t="s">
        <v>47</v>
      </c>
    </row>
    <row r="121" spans="1:3" outlineLevel="1" collapsed="1" x14ac:dyDescent="0.25">
      <c r="A121" s="8">
        <v>45310</v>
      </c>
      <c r="B121" s="9">
        <v>21147.87</v>
      </c>
      <c r="C121" s="10" t="s">
        <v>133</v>
      </c>
    </row>
    <row r="122" spans="1:3" outlineLevel="1" collapsed="1" x14ac:dyDescent="0.25">
      <c r="A122" s="8">
        <v>45310</v>
      </c>
      <c r="B122" s="9">
        <v>156577.96</v>
      </c>
      <c r="C122" s="10" t="s">
        <v>105</v>
      </c>
    </row>
    <row r="123" spans="1:3" outlineLevel="1" collapsed="1" x14ac:dyDescent="0.25">
      <c r="A123" s="8">
        <v>45310</v>
      </c>
      <c r="B123" s="9">
        <v>234866.94</v>
      </c>
      <c r="C123" s="10" t="s">
        <v>106</v>
      </c>
    </row>
    <row r="124" spans="1:3" outlineLevel="1" collapsed="1" x14ac:dyDescent="0.25">
      <c r="A124" s="8">
        <v>45310</v>
      </c>
      <c r="B124" s="9">
        <v>234866.94</v>
      </c>
      <c r="C124" s="10" t="s">
        <v>81</v>
      </c>
    </row>
    <row r="125" spans="1:3" outlineLevel="1" collapsed="1" x14ac:dyDescent="0.25">
      <c r="A125" s="8">
        <v>45310</v>
      </c>
      <c r="B125" s="9">
        <v>234866.94</v>
      </c>
      <c r="C125" s="10" t="s">
        <v>101</v>
      </c>
    </row>
    <row r="126" spans="1:3" outlineLevel="1" collapsed="1" x14ac:dyDescent="0.25">
      <c r="A126" s="8">
        <v>45310</v>
      </c>
      <c r="B126" s="9">
        <v>234866.94</v>
      </c>
      <c r="C126" s="10" t="s">
        <v>81</v>
      </c>
    </row>
    <row r="127" spans="1:3" outlineLevel="1" collapsed="1" x14ac:dyDescent="0.25">
      <c r="A127" s="8">
        <v>45310</v>
      </c>
      <c r="B127" s="9">
        <v>234866.94</v>
      </c>
      <c r="C127" s="10" t="s">
        <v>107</v>
      </c>
    </row>
    <row r="128" spans="1:3" outlineLevel="1" collapsed="1" x14ac:dyDescent="0.25">
      <c r="A128" s="8">
        <v>45310</v>
      </c>
      <c r="B128" s="9">
        <v>435600</v>
      </c>
      <c r="C128" s="10" t="s">
        <v>134</v>
      </c>
    </row>
    <row r="129" spans="1:3" outlineLevel="1" collapsed="1" x14ac:dyDescent="0.25">
      <c r="A129" s="8">
        <v>45310</v>
      </c>
      <c r="B129" s="9">
        <v>255710</v>
      </c>
      <c r="C129" s="10" t="s">
        <v>20</v>
      </c>
    </row>
    <row r="130" spans="1:3" outlineLevel="1" collapsed="1" x14ac:dyDescent="0.25">
      <c r="A130" s="8">
        <v>45310</v>
      </c>
      <c r="B130" s="9">
        <v>1440</v>
      </c>
      <c r="C130" s="10" t="s">
        <v>26</v>
      </c>
    </row>
    <row r="131" spans="1:3" outlineLevel="1" collapsed="1" x14ac:dyDescent="0.25">
      <c r="A131" s="8">
        <v>45310</v>
      </c>
      <c r="B131" s="9">
        <v>2160</v>
      </c>
      <c r="C131" s="10" t="s">
        <v>202</v>
      </c>
    </row>
    <row r="132" spans="1:3" outlineLevel="1" collapsed="1" x14ac:dyDescent="0.25">
      <c r="A132" s="8">
        <v>45310</v>
      </c>
      <c r="B132" s="9">
        <v>24211.11</v>
      </c>
      <c r="C132" s="10" t="s">
        <v>89</v>
      </c>
    </row>
    <row r="133" spans="1:3" outlineLevel="1" collapsed="1" x14ac:dyDescent="0.25">
      <c r="A133" s="8">
        <v>45310</v>
      </c>
      <c r="B133" s="9">
        <v>19980</v>
      </c>
      <c r="C133" s="10" t="s">
        <v>75</v>
      </c>
    </row>
    <row r="134" spans="1:3" outlineLevel="1" collapsed="1" x14ac:dyDescent="0.25">
      <c r="A134" s="8">
        <v>45310</v>
      </c>
      <c r="B134" s="9">
        <v>19980</v>
      </c>
      <c r="C134" s="10" t="s">
        <v>75</v>
      </c>
    </row>
    <row r="135" spans="1:3" outlineLevel="1" collapsed="1" x14ac:dyDescent="0.25">
      <c r="A135" s="8">
        <v>45310</v>
      </c>
      <c r="B135" s="9">
        <v>19980</v>
      </c>
      <c r="C135" s="10" t="s">
        <v>72</v>
      </c>
    </row>
    <row r="136" spans="1:3" outlineLevel="1" collapsed="1" x14ac:dyDescent="0.25">
      <c r="A136" s="8">
        <v>45310</v>
      </c>
      <c r="B136" s="9">
        <v>91171.33</v>
      </c>
      <c r="C136" s="10" t="s">
        <v>118</v>
      </c>
    </row>
    <row r="137" spans="1:3" outlineLevel="1" collapsed="1" x14ac:dyDescent="0.25">
      <c r="A137" s="8">
        <v>45310</v>
      </c>
      <c r="B137" s="9">
        <v>4688.7700000000004</v>
      </c>
      <c r="C137" s="10" t="s">
        <v>240</v>
      </c>
    </row>
    <row r="138" spans="1:3" outlineLevel="1" collapsed="1" x14ac:dyDescent="0.25">
      <c r="A138" s="8">
        <v>45310</v>
      </c>
      <c r="B138" s="9">
        <v>300000</v>
      </c>
      <c r="C138" s="10" t="s">
        <v>239</v>
      </c>
    </row>
    <row r="139" spans="1:3" outlineLevel="1" collapsed="1" x14ac:dyDescent="0.25">
      <c r="A139" s="8">
        <v>45313</v>
      </c>
      <c r="B139" s="9">
        <v>40590.44</v>
      </c>
      <c r="C139" s="10" t="s">
        <v>66</v>
      </c>
    </row>
    <row r="140" spans="1:3" outlineLevel="1" collapsed="1" x14ac:dyDescent="0.25">
      <c r="A140" s="8">
        <v>45313</v>
      </c>
      <c r="B140" s="9">
        <v>6831422.1200000001</v>
      </c>
      <c r="C140" s="10" t="s">
        <v>28</v>
      </c>
    </row>
    <row r="141" spans="1:3" outlineLevel="1" collapsed="1" x14ac:dyDescent="0.25">
      <c r="A141" s="8">
        <v>45313</v>
      </c>
      <c r="B141" s="14">
        <v>136506</v>
      </c>
      <c r="C141" s="15" t="s">
        <v>287</v>
      </c>
    </row>
    <row r="142" spans="1:3" outlineLevel="1" collapsed="1" x14ac:dyDescent="0.25">
      <c r="A142" s="8">
        <v>45313</v>
      </c>
      <c r="B142" s="14">
        <v>113769.56999999999</v>
      </c>
      <c r="C142" s="15" t="s">
        <v>288</v>
      </c>
    </row>
    <row r="143" spans="1:3" outlineLevel="1" collapsed="1" x14ac:dyDescent="0.25">
      <c r="A143" s="8">
        <v>45313</v>
      </c>
      <c r="B143" s="14">
        <v>149976.26999999999</v>
      </c>
      <c r="C143" s="15" t="s">
        <v>285</v>
      </c>
    </row>
    <row r="144" spans="1:3" outlineLevel="1" collapsed="1" x14ac:dyDescent="0.25">
      <c r="A144" s="8">
        <v>45313</v>
      </c>
      <c r="B144" s="14">
        <v>61607.29</v>
      </c>
      <c r="C144" s="15" t="s">
        <v>292</v>
      </c>
    </row>
    <row r="145" spans="1:3" outlineLevel="1" collapsed="1" x14ac:dyDescent="0.25">
      <c r="A145" s="8">
        <v>45313</v>
      </c>
      <c r="B145" s="9">
        <v>159664</v>
      </c>
      <c r="C145" s="10" t="s">
        <v>203</v>
      </c>
    </row>
    <row r="146" spans="1:3" outlineLevel="1" collapsed="1" x14ac:dyDescent="0.25">
      <c r="A146" s="8">
        <v>45313</v>
      </c>
      <c r="B146" s="9">
        <v>19998</v>
      </c>
      <c r="C146" s="10" t="s">
        <v>135</v>
      </c>
    </row>
    <row r="147" spans="1:3" outlineLevel="1" collapsed="1" x14ac:dyDescent="0.25">
      <c r="A147" s="8">
        <v>45313</v>
      </c>
      <c r="B147" s="9">
        <v>239496</v>
      </c>
      <c r="C147" s="10" t="s">
        <v>204</v>
      </c>
    </row>
    <row r="148" spans="1:3" outlineLevel="1" collapsed="1" x14ac:dyDescent="0.25">
      <c r="A148" s="8">
        <v>45313</v>
      </c>
      <c r="B148" s="9">
        <v>15900</v>
      </c>
      <c r="C148" s="10" t="s">
        <v>241</v>
      </c>
    </row>
    <row r="149" spans="1:3" outlineLevel="1" collapsed="1" x14ac:dyDescent="0.25">
      <c r="A149" s="8">
        <v>45313</v>
      </c>
      <c r="B149" s="9">
        <v>156577.96</v>
      </c>
      <c r="C149" s="10" t="s">
        <v>62</v>
      </c>
    </row>
    <row r="150" spans="1:3" outlineLevel="1" collapsed="1" x14ac:dyDescent="0.25">
      <c r="A150" s="8">
        <v>45313</v>
      </c>
      <c r="B150" s="9">
        <v>156577.96</v>
      </c>
      <c r="C150" s="10" t="s">
        <v>62</v>
      </c>
    </row>
    <row r="151" spans="1:3" outlineLevel="1" collapsed="1" x14ac:dyDescent="0.25">
      <c r="A151" s="8">
        <v>45313</v>
      </c>
      <c r="B151" s="9">
        <v>7590</v>
      </c>
      <c r="C151" s="10" t="s">
        <v>26</v>
      </c>
    </row>
    <row r="152" spans="1:3" outlineLevel="1" collapsed="1" x14ac:dyDescent="0.25">
      <c r="A152" s="8">
        <v>45313</v>
      </c>
      <c r="B152" s="9">
        <v>5853327.7800000003</v>
      </c>
      <c r="C152" s="10" t="s">
        <v>245</v>
      </c>
    </row>
    <row r="153" spans="1:3" outlineLevel="1" collapsed="1" x14ac:dyDescent="0.25">
      <c r="A153" s="8">
        <v>45313</v>
      </c>
      <c r="B153" s="9">
        <v>41431.72</v>
      </c>
      <c r="C153" s="10" t="s">
        <v>245</v>
      </c>
    </row>
    <row r="154" spans="1:3" outlineLevel="1" collapsed="1" x14ac:dyDescent="0.25">
      <c r="A154" s="8">
        <v>45313</v>
      </c>
      <c r="B154" s="9">
        <v>484133.76</v>
      </c>
      <c r="C154" s="10" t="s">
        <v>184</v>
      </c>
    </row>
    <row r="155" spans="1:3" outlineLevel="1" collapsed="1" x14ac:dyDescent="0.25">
      <c r="A155" s="8">
        <v>45313</v>
      </c>
      <c r="B155" s="9">
        <v>126500</v>
      </c>
      <c r="C155" s="10" t="s">
        <v>147</v>
      </c>
    </row>
    <row r="156" spans="1:3" outlineLevel="1" collapsed="1" x14ac:dyDescent="0.25">
      <c r="A156" s="8">
        <v>45313</v>
      </c>
      <c r="B156" s="9">
        <v>19980</v>
      </c>
      <c r="C156" s="10" t="s">
        <v>72</v>
      </c>
    </row>
    <row r="157" spans="1:3" outlineLevel="1" collapsed="1" x14ac:dyDescent="0.25">
      <c r="A157" s="8">
        <v>45313</v>
      </c>
      <c r="B157" s="9">
        <v>54000</v>
      </c>
      <c r="C157" s="10" t="s">
        <v>37</v>
      </c>
    </row>
    <row r="158" spans="1:3" outlineLevel="1" collapsed="1" x14ac:dyDescent="0.25">
      <c r="A158" s="8">
        <v>45313</v>
      </c>
      <c r="B158" s="9">
        <v>11000</v>
      </c>
      <c r="C158" s="10" t="s">
        <v>80</v>
      </c>
    </row>
    <row r="159" spans="1:3" outlineLevel="1" collapsed="1" x14ac:dyDescent="0.25">
      <c r="A159" s="8">
        <v>45313</v>
      </c>
      <c r="B159" s="9">
        <v>383970</v>
      </c>
      <c r="C159" s="10" t="s">
        <v>169</v>
      </c>
    </row>
    <row r="160" spans="1:3" outlineLevel="1" collapsed="1" x14ac:dyDescent="0.25">
      <c r="A160" s="8">
        <v>45313</v>
      </c>
      <c r="B160" s="9">
        <v>1129645.44</v>
      </c>
      <c r="C160" s="10" t="s">
        <v>82</v>
      </c>
    </row>
    <row r="161" spans="1:3" outlineLevel="1" collapsed="1" x14ac:dyDescent="0.25">
      <c r="A161" s="8">
        <v>45313</v>
      </c>
      <c r="B161" s="9">
        <v>24211.11</v>
      </c>
      <c r="C161" s="10" t="s">
        <v>51</v>
      </c>
    </row>
    <row r="162" spans="1:3" outlineLevel="1" collapsed="1" x14ac:dyDescent="0.25">
      <c r="A162" s="8">
        <v>45313</v>
      </c>
      <c r="B162" s="9">
        <v>114104</v>
      </c>
      <c r="C162" s="10" t="s">
        <v>246</v>
      </c>
    </row>
    <row r="163" spans="1:3" outlineLevel="1" collapsed="1" x14ac:dyDescent="0.25">
      <c r="A163" s="8">
        <v>45313</v>
      </c>
      <c r="B163" s="9">
        <v>89189.29</v>
      </c>
      <c r="C163" s="10" t="s">
        <v>250</v>
      </c>
    </row>
    <row r="164" spans="1:3" outlineLevel="1" collapsed="1" x14ac:dyDescent="0.25">
      <c r="A164" s="8">
        <v>45313</v>
      </c>
      <c r="B164" s="9">
        <v>81812.5</v>
      </c>
      <c r="C164" s="10" t="s">
        <v>251</v>
      </c>
    </row>
    <row r="165" spans="1:3" outlineLevel="1" collapsed="1" x14ac:dyDescent="0.25">
      <c r="A165" s="8">
        <v>45313</v>
      </c>
      <c r="B165" s="9">
        <v>934956</v>
      </c>
      <c r="C165" s="10" t="s">
        <v>22</v>
      </c>
    </row>
    <row r="166" spans="1:3" outlineLevel="1" collapsed="1" x14ac:dyDescent="0.25">
      <c r="A166" s="8">
        <v>45313</v>
      </c>
      <c r="B166" s="9">
        <v>300573.5</v>
      </c>
      <c r="C166" s="10" t="s">
        <v>21</v>
      </c>
    </row>
    <row r="167" spans="1:3" outlineLevel="1" collapsed="1" x14ac:dyDescent="0.25">
      <c r="A167" s="8">
        <v>45313</v>
      </c>
      <c r="B167" s="9">
        <v>20000</v>
      </c>
      <c r="C167" s="10" t="s">
        <v>156</v>
      </c>
    </row>
    <row r="168" spans="1:3" outlineLevel="1" collapsed="1" x14ac:dyDescent="0.25">
      <c r="A168" s="8">
        <v>45314</v>
      </c>
      <c r="B168" s="9">
        <v>1686.36</v>
      </c>
      <c r="C168" s="10" t="s">
        <v>237</v>
      </c>
    </row>
    <row r="169" spans="1:3" outlineLevel="1" collapsed="1" x14ac:dyDescent="0.25">
      <c r="A169" s="8">
        <v>45315</v>
      </c>
      <c r="B169" s="9">
        <v>34000</v>
      </c>
      <c r="C169" s="10" t="s">
        <v>252</v>
      </c>
    </row>
    <row r="170" spans="1:3" outlineLevel="1" collapsed="1" x14ac:dyDescent="0.25">
      <c r="A170" s="8">
        <v>45315</v>
      </c>
      <c r="B170" s="9">
        <v>2334426.12</v>
      </c>
      <c r="C170" s="10" t="s">
        <v>23</v>
      </c>
    </row>
    <row r="171" spans="1:3" outlineLevel="1" collapsed="1" x14ac:dyDescent="0.25">
      <c r="A171" s="8">
        <v>45315</v>
      </c>
      <c r="B171" s="9">
        <v>133426</v>
      </c>
      <c r="C171" s="10" t="s">
        <v>170</v>
      </c>
    </row>
    <row r="172" spans="1:3" outlineLevel="1" collapsed="1" x14ac:dyDescent="0.25">
      <c r="A172" s="8">
        <v>45315</v>
      </c>
      <c r="B172" s="9">
        <v>48422.22</v>
      </c>
      <c r="C172" s="10" t="s">
        <v>119</v>
      </c>
    </row>
    <row r="173" spans="1:3" outlineLevel="1" collapsed="1" x14ac:dyDescent="0.25">
      <c r="A173" s="8">
        <v>45315</v>
      </c>
      <c r="B173" s="9">
        <v>229416</v>
      </c>
      <c r="C173" s="10" t="s">
        <v>71</v>
      </c>
    </row>
    <row r="174" spans="1:3" outlineLevel="1" collapsed="1" x14ac:dyDescent="0.25">
      <c r="A174" s="8">
        <v>45315</v>
      </c>
      <c r="B174" s="9">
        <v>147000</v>
      </c>
      <c r="C174" s="10" t="s">
        <v>247</v>
      </c>
    </row>
    <row r="175" spans="1:3" outlineLevel="1" collapsed="1" x14ac:dyDescent="0.25">
      <c r="A175" s="8">
        <v>45315</v>
      </c>
      <c r="B175" s="9">
        <v>54000</v>
      </c>
      <c r="C175" s="10" t="s">
        <v>41</v>
      </c>
    </row>
    <row r="176" spans="1:3" outlineLevel="1" collapsed="1" x14ac:dyDescent="0.25">
      <c r="A176" s="8">
        <v>45315</v>
      </c>
      <c r="B176" s="9">
        <v>469145.59999999998</v>
      </c>
      <c r="C176" s="10" t="s">
        <v>87</v>
      </c>
    </row>
    <row r="177" spans="1:3" outlineLevel="1" collapsed="1" x14ac:dyDescent="0.25">
      <c r="A177" s="8">
        <v>45315</v>
      </c>
      <c r="B177" s="9">
        <v>185419</v>
      </c>
      <c r="C177" s="10" t="s">
        <v>248</v>
      </c>
    </row>
    <row r="178" spans="1:3" outlineLevel="1" collapsed="1" x14ac:dyDescent="0.25">
      <c r="A178" s="8">
        <v>45315</v>
      </c>
      <c r="B178" s="9">
        <v>15149.75</v>
      </c>
      <c r="C178" s="10" t="s">
        <v>253</v>
      </c>
    </row>
    <row r="179" spans="1:3" outlineLevel="1" collapsed="1" x14ac:dyDescent="0.25">
      <c r="A179" s="8">
        <v>45315</v>
      </c>
      <c r="B179" s="9">
        <v>13902.68</v>
      </c>
      <c r="C179" s="10" t="s">
        <v>253</v>
      </c>
    </row>
    <row r="180" spans="1:3" outlineLevel="1" collapsed="1" x14ac:dyDescent="0.25">
      <c r="A180" s="8">
        <v>45315</v>
      </c>
      <c r="B180" s="9">
        <v>113850</v>
      </c>
      <c r="C180" s="10" t="s">
        <v>148</v>
      </c>
    </row>
    <row r="181" spans="1:3" outlineLevel="1" collapsed="1" x14ac:dyDescent="0.25">
      <c r="A181" s="8">
        <v>45315</v>
      </c>
      <c r="B181" s="9">
        <v>22770</v>
      </c>
      <c r="C181" s="10" t="s">
        <v>149</v>
      </c>
    </row>
    <row r="182" spans="1:3" outlineLevel="1" collapsed="1" x14ac:dyDescent="0.25">
      <c r="A182" s="8">
        <v>45315</v>
      </c>
      <c r="B182" s="9">
        <v>131643.4</v>
      </c>
      <c r="C182" s="10" t="s">
        <v>217</v>
      </c>
    </row>
    <row r="183" spans="1:3" outlineLevel="1" collapsed="1" x14ac:dyDescent="0.25">
      <c r="A183" s="8">
        <v>45315</v>
      </c>
      <c r="B183" s="9">
        <v>783960</v>
      </c>
      <c r="C183" s="10" t="s">
        <v>218</v>
      </c>
    </row>
    <row r="184" spans="1:3" outlineLevel="1" collapsed="1" x14ac:dyDescent="0.25">
      <c r="A184" s="8">
        <v>45315</v>
      </c>
      <c r="B184" s="9">
        <v>105911.19</v>
      </c>
      <c r="C184" s="10" t="s">
        <v>219</v>
      </c>
    </row>
    <row r="185" spans="1:3" outlineLevel="1" collapsed="1" x14ac:dyDescent="0.25">
      <c r="A185" s="8">
        <v>45315</v>
      </c>
      <c r="B185" s="9">
        <v>117455</v>
      </c>
      <c r="C185" s="10" t="s">
        <v>216</v>
      </c>
    </row>
    <row r="186" spans="1:3" outlineLevel="1" collapsed="1" x14ac:dyDescent="0.25">
      <c r="A186" s="8">
        <v>45315</v>
      </c>
      <c r="B186" s="9">
        <v>52020</v>
      </c>
      <c r="C186" s="10" t="s">
        <v>48</v>
      </c>
    </row>
    <row r="187" spans="1:3" outlineLevel="1" collapsed="1" x14ac:dyDescent="0.25">
      <c r="A187" s="8">
        <v>45315</v>
      </c>
      <c r="B187" s="9">
        <v>362000</v>
      </c>
      <c r="C187" s="10" t="s">
        <v>63</v>
      </c>
    </row>
    <row r="188" spans="1:3" outlineLevel="1" collapsed="1" x14ac:dyDescent="0.25">
      <c r="A188" s="8">
        <v>45315</v>
      </c>
      <c r="B188" s="9">
        <v>88550</v>
      </c>
      <c r="C188" s="10" t="s">
        <v>149</v>
      </c>
    </row>
    <row r="189" spans="1:3" outlineLevel="1" collapsed="1" x14ac:dyDescent="0.25">
      <c r="A189" s="8">
        <v>45315</v>
      </c>
      <c r="B189" s="9">
        <v>141680</v>
      </c>
      <c r="C189" s="10" t="s">
        <v>45</v>
      </c>
    </row>
    <row r="190" spans="1:3" outlineLevel="1" collapsed="1" x14ac:dyDescent="0.25">
      <c r="A190" s="8">
        <v>45315</v>
      </c>
      <c r="B190" s="9">
        <v>7865</v>
      </c>
      <c r="C190" s="10" t="s">
        <v>255</v>
      </c>
    </row>
    <row r="191" spans="1:3" outlineLevel="1" collapsed="1" x14ac:dyDescent="0.25">
      <c r="A191" s="8">
        <v>45315</v>
      </c>
      <c r="B191" s="9">
        <v>9087.69</v>
      </c>
      <c r="C191" s="10" t="s">
        <v>220</v>
      </c>
    </row>
    <row r="192" spans="1:3" outlineLevel="1" collapsed="1" x14ac:dyDescent="0.25">
      <c r="A192" s="8">
        <v>45315</v>
      </c>
      <c r="B192" s="9">
        <v>15324.54</v>
      </c>
      <c r="C192" s="10" t="s">
        <v>221</v>
      </c>
    </row>
    <row r="193" spans="1:3" outlineLevel="1" collapsed="1" x14ac:dyDescent="0.25">
      <c r="A193" s="8">
        <v>45315</v>
      </c>
      <c r="B193" s="9">
        <v>31589.4</v>
      </c>
      <c r="C193" s="10" t="s">
        <v>222</v>
      </c>
    </row>
    <row r="194" spans="1:3" outlineLevel="1" collapsed="1" x14ac:dyDescent="0.25">
      <c r="A194" s="8">
        <v>45315</v>
      </c>
      <c r="B194" s="9">
        <v>4968</v>
      </c>
      <c r="C194" s="10" t="s">
        <v>223</v>
      </c>
    </row>
    <row r="195" spans="1:3" outlineLevel="1" collapsed="1" x14ac:dyDescent="0.25">
      <c r="A195" s="8">
        <v>45315</v>
      </c>
      <c r="B195" s="9">
        <v>1174334.7</v>
      </c>
      <c r="C195" s="10" t="s">
        <v>108</v>
      </c>
    </row>
    <row r="196" spans="1:3" outlineLevel="1" collapsed="1" x14ac:dyDescent="0.25">
      <c r="A196" s="8">
        <v>45315</v>
      </c>
      <c r="B196" s="9">
        <v>9000</v>
      </c>
      <c r="C196" s="10" t="s">
        <v>24</v>
      </c>
    </row>
    <row r="197" spans="1:3" outlineLevel="1" collapsed="1" x14ac:dyDescent="0.25">
      <c r="A197" s="8">
        <v>45315</v>
      </c>
      <c r="B197" s="9">
        <v>3267</v>
      </c>
      <c r="C197" s="10" t="s">
        <v>234</v>
      </c>
    </row>
    <row r="198" spans="1:3" outlineLevel="1" collapsed="1" x14ac:dyDescent="0.25">
      <c r="A198" s="8">
        <v>45315</v>
      </c>
      <c r="B198" s="9">
        <v>7566474</v>
      </c>
      <c r="C198" s="10" t="s">
        <v>245</v>
      </c>
    </row>
    <row r="199" spans="1:3" outlineLevel="1" collapsed="1" x14ac:dyDescent="0.25">
      <c r="A199" s="8">
        <v>45315</v>
      </c>
      <c r="B199" s="9">
        <v>156577.96</v>
      </c>
      <c r="C199" s="10" t="s">
        <v>81</v>
      </c>
    </row>
    <row r="200" spans="1:3" outlineLevel="1" collapsed="1" x14ac:dyDescent="0.25">
      <c r="A200" s="8">
        <v>45315</v>
      </c>
      <c r="B200" s="9">
        <v>156577.96</v>
      </c>
      <c r="C200" s="10" t="s">
        <v>109</v>
      </c>
    </row>
    <row r="201" spans="1:3" outlineLevel="1" collapsed="1" x14ac:dyDescent="0.25">
      <c r="A201" s="8">
        <v>45315</v>
      </c>
      <c r="B201" s="9">
        <v>92334</v>
      </c>
      <c r="C201" s="10" t="s">
        <v>205</v>
      </c>
    </row>
    <row r="202" spans="1:3" outlineLevel="1" collapsed="1" x14ac:dyDescent="0.25">
      <c r="A202" s="8">
        <v>45315</v>
      </c>
      <c r="B202" s="9">
        <v>173514</v>
      </c>
      <c r="C202" s="10" t="s">
        <v>110</v>
      </c>
    </row>
    <row r="203" spans="1:3" outlineLevel="1" collapsed="1" x14ac:dyDescent="0.25">
      <c r="A203" s="8">
        <v>45315</v>
      </c>
      <c r="B203" s="9">
        <v>21147.87</v>
      </c>
      <c r="C203" s="10" t="s">
        <v>14</v>
      </c>
    </row>
    <row r="204" spans="1:3" outlineLevel="1" collapsed="1" x14ac:dyDescent="0.25">
      <c r="A204" s="8">
        <v>45315</v>
      </c>
      <c r="B204" s="9">
        <v>21147.87</v>
      </c>
      <c r="C204" s="10" t="s">
        <v>14</v>
      </c>
    </row>
    <row r="205" spans="1:3" outlineLevel="1" collapsed="1" x14ac:dyDescent="0.25">
      <c r="A205" s="8">
        <v>45315</v>
      </c>
      <c r="B205" s="9">
        <v>70835.199999999997</v>
      </c>
      <c r="C205" s="10" t="s">
        <v>91</v>
      </c>
    </row>
    <row r="206" spans="1:3" outlineLevel="1" collapsed="1" x14ac:dyDescent="0.25">
      <c r="A206" s="8">
        <v>45315</v>
      </c>
      <c r="B206" s="9">
        <v>15900</v>
      </c>
      <c r="C206" s="10" t="s">
        <v>242</v>
      </c>
    </row>
    <row r="207" spans="1:3" outlineLevel="1" collapsed="1" x14ac:dyDescent="0.25">
      <c r="A207" s="8">
        <v>45315</v>
      </c>
      <c r="B207" s="9">
        <v>15900</v>
      </c>
      <c r="C207" s="10" t="s">
        <v>243</v>
      </c>
    </row>
    <row r="208" spans="1:3" outlineLevel="1" collapsed="1" x14ac:dyDescent="0.25">
      <c r="A208" s="8">
        <v>45315</v>
      </c>
      <c r="B208" s="9">
        <v>15900</v>
      </c>
      <c r="C208" s="10" t="s">
        <v>244</v>
      </c>
    </row>
    <row r="209" spans="1:3" outlineLevel="1" collapsed="1" x14ac:dyDescent="0.25">
      <c r="A209" s="8">
        <v>45315</v>
      </c>
      <c r="B209" s="9">
        <v>356818.1</v>
      </c>
      <c r="C209" s="10" t="s">
        <v>136</v>
      </c>
    </row>
    <row r="210" spans="1:3" outlineLevel="1" collapsed="1" x14ac:dyDescent="0.25">
      <c r="A210" s="8">
        <v>45315</v>
      </c>
      <c r="B210" s="9">
        <v>241500</v>
      </c>
      <c r="C210" s="3" t="s">
        <v>18</v>
      </c>
    </row>
    <row r="211" spans="1:3" outlineLevel="1" collapsed="1" x14ac:dyDescent="0.25">
      <c r="A211" s="8">
        <v>45315</v>
      </c>
      <c r="B211" s="9">
        <v>34209.25</v>
      </c>
      <c r="C211" s="10" t="s">
        <v>259</v>
      </c>
    </row>
    <row r="212" spans="1:3" outlineLevel="1" collapsed="1" x14ac:dyDescent="0.25">
      <c r="A212" s="8">
        <v>45316</v>
      </c>
      <c r="B212" s="9">
        <v>20000</v>
      </c>
      <c r="C212" s="10" t="s">
        <v>157</v>
      </c>
    </row>
    <row r="213" spans="1:3" outlineLevel="1" collapsed="1" x14ac:dyDescent="0.25">
      <c r="A213" s="8">
        <v>45317</v>
      </c>
      <c r="B213" s="9">
        <v>2007869.71</v>
      </c>
      <c r="C213" s="10" t="s">
        <v>260</v>
      </c>
    </row>
    <row r="214" spans="1:3" outlineLevel="1" collapsed="1" x14ac:dyDescent="0.25">
      <c r="A214" s="8">
        <v>45317</v>
      </c>
      <c r="B214" s="9">
        <v>60900</v>
      </c>
      <c r="C214" s="10" t="s">
        <v>192</v>
      </c>
    </row>
    <row r="215" spans="1:3" outlineLevel="1" collapsed="1" x14ac:dyDescent="0.25">
      <c r="A215" s="8">
        <v>45317</v>
      </c>
      <c r="B215" s="9">
        <v>139369.45000000001</v>
      </c>
      <c r="C215" s="10" t="s">
        <v>111</v>
      </c>
    </row>
    <row r="216" spans="1:3" outlineLevel="1" collapsed="1" x14ac:dyDescent="0.25">
      <c r="A216" s="8">
        <v>45317</v>
      </c>
      <c r="B216" s="9">
        <v>435600</v>
      </c>
      <c r="C216" s="10" t="s">
        <v>137</v>
      </c>
    </row>
    <row r="217" spans="1:3" outlineLevel="1" collapsed="1" x14ac:dyDescent="0.25">
      <c r="A217" s="8">
        <v>45317</v>
      </c>
      <c r="B217" s="9">
        <v>255710</v>
      </c>
      <c r="C217" s="10" t="s">
        <v>20</v>
      </c>
    </row>
    <row r="218" spans="1:3" outlineLevel="1" collapsed="1" x14ac:dyDescent="0.25">
      <c r="A218" s="8">
        <v>45317</v>
      </c>
      <c r="B218" s="9">
        <v>11750</v>
      </c>
      <c r="C218" s="10" t="s">
        <v>65</v>
      </c>
    </row>
    <row r="219" spans="1:3" outlineLevel="1" collapsed="1" x14ac:dyDescent="0.25">
      <c r="A219" s="8">
        <v>45317</v>
      </c>
      <c r="B219" s="9">
        <v>285225.65999999997</v>
      </c>
      <c r="C219" s="10" t="s">
        <v>54</v>
      </c>
    </row>
    <row r="220" spans="1:3" outlineLevel="1" collapsed="1" x14ac:dyDescent="0.25">
      <c r="A220" s="8">
        <v>45317</v>
      </c>
      <c r="B220" s="9">
        <v>56000</v>
      </c>
      <c r="C220" s="10" t="s">
        <v>224</v>
      </c>
    </row>
    <row r="221" spans="1:3" outlineLevel="1" collapsed="1" x14ac:dyDescent="0.25">
      <c r="A221" s="8">
        <v>45317</v>
      </c>
      <c r="B221" s="9">
        <v>208000</v>
      </c>
      <c r="C221" s="10" t="s">
        <v>36</v>
      </c>
    </row>
    <row r="222" spans="1:3" outlineLevel="1" collapsed="1" x14ac:dyDescent="0.25">
      <c r="A222" s="8">
        <v>45317</v>
      </c>
      <c r="B222" s="9">
        <v>208000</v>
      </c>
      <c r="C222" s="10" t="s">
        <v>36</v>
      </c>
    </row>
    <row r="223" spans="1:3" outlineLevel="1" collapsed="1" x14ac:dyDescent="0.25">
      <c r="A223" s="8">
        <v>45317</v>
      </c>
      <c r="B223" s="9">
        <v>6348601.4699999997</v>
      </c>
      <c r="C223" s="10" t="s">
        <v>28</v>
      </c>
    </row>
    <row r="224" spans="1:3" outlineLevel="1" collapsed="1" x14ac:dyDescent="0.25">
      <c r="A224" s="8">
        <v>45317</v>
      </c>
      <c r="B224" s="9">
        <v>181000</v>
      </c>
      <c r="C224" s="10" t="s">
        <v>178</v>
      </c>
    </row>
    <row r="225" spans="1:3" outlineLevel="1" collapsed="1" x14ac:dyDescent="0.25">
      <c r="A225" s="8">
        <v>45317</v>
      </c>
      <c r="B225" s="9">
        <v>164000</v>
      </c>
      <c r="C225" s="10" t="s">
        <v>31</v>
      </c>
    </row>
    <row r="226" spans="1:3" outlineLevel="1" collapsed="1" x14ac:dyDescent="0.25">
      <c r="A226" s="8">
        <v>45317</v>
      </c>
      <c r="B226" s="9">
        <v>312000</v>
      </c>
      <c r="C226" s="10" t="s">
        <v>73</v>
      </c>
    </row>
    <row r="227" spans="1:3" outlineLevel="1" collapsed="1" x14ac:dyDescent="0.25">
      <c r="A227" s="8">
        <v>45317</v>
      </c>
      <c r="B227" s="9">
        <v>312000</v>
      </c>
      <c r="C227" s="10" t="s">
        <v>73</v>
      </c>
    </row>
    <row r="228" spans="1:3" outlineLevel="1" collapsed="1" x14ac:dyDescent="0.25">
      <c r="A228" s="8">
        <v>45317</v>
      </c>
      <c r="B228" s="9">
        <v>37950</v>
      </c>
      <c r="C228" s="10" t="s">
        <v>150</v>
      </c>
    </row>
    <row r="229" spans="1:3" outlineLevel="1" collapsed="1" x14ac:dyDescent="0.25">
      <c r="A229" s="8">
        <v>45317</v>
      </c>
      <c r="B229" s="9">
        <v>19980</v>
      </c>
      <c r="C229" s="10" t="s">
        <v>72</v>
      </c>
    </row>
    <row r="230" spans="1:3" outlineLevel="1" collapsed="1" x14ac:dyDescent="0.25">
      <c r="A230" s="8">
        <v>45317</v>
      </c>
      <c r="B230" s="9">
        <v>19980</v>
      </c>
      <c r="C230" s="10" t="s">
        <v>75</v>
      </c>
    </row>
    <row r="231" spans="1:3" outlineLevel="1" collapsed="1" x14ac:dyDescent="0.25">
      <c r="A231" s="8">
        <v>45317</v>
      </c>
      <c r="B231" s="9">
        <v>19980</v>
      </c>
      <c r="C231" s="10" t="s">
        <v>72</v>
      </c>
    </row>
    <row r="232" spans="1:3" outlineLevel="1" collapsed="1" x14ac:dyDescent="0.25">
      <c r="A232" s="8">
        <v>45317</v>
      </c>
      <c r="B232" s="9">
        <v>19980</v>
      </c>
      <c r="C232" s="10" t="s">
        <v>76</v>
      </c>
    </row>
    <row r="233" spans="1:3" outlineLevel="1" collapsed="1" x14ac:dyDescent="0.25">
      <c r="A233" s="8">
        <v>45317</v>
      </c>
      <c r="B233" s="9">
        <v>283110.96999999997</v>
      </c>
      <c r="C233" s="10" t="s">
        <v>49</v>
      </c>
    </row>
    <row r="234" spans="1:3" outlineLevel="1" collapsed="1" x14ac:dyDescent="0.25">
      <c r="A234" s="8">
        <v>45317</v>
      </c>
      <c r="B234" s="9">
        <v>122140.8</v>
      </c>
      <c r="C234" s="10" t="s">
        <v>120</v>
      </c>
    </row>
    <row r="235" spans="1:3" outlineLevel="1" collapsed="1" x14ac:dyDescent="0.25">
      <c r="A235" s="8">
        <v>45317</v>
      </c>
      <c r="B235" s="9">
        <v>54000</v>
      </c>
      <c r="C235" s="10" t="s">
        <v>86</v>
      </c>
    </row>
    <row r="236" spans="1:3" outlineLevel="1" collapsed="1" x14ac:dyDescent="0.25">
      <c r="A236" s="8">
        <v>45317</v>
      </c>
      <c r="B236" s="9">
        <v>54000</v>
      </c>
      <c r="C236" s="10" t="s">
        <v>39</v>
      </c>
    </row>
    <row r="237" spans="1:3" outlineLevel="1" collapsed="1" x14ac:dyDescent="0.25">
      <c r="A237" s="8">
        <v>45317</v>
      </c>
      <c r="B237" s="9">
        <v>48422.22</v>
      </c>
      <c r="C237" s="10" t="s">
        <v>121</v>
      </c>
    </row>
    <row r="238" spans="1:3" outlineLevel="1" collapsed="1" x14ac:dyDescent="0.25">
      <c r="A238" s="8">
        <v>45317</v>
      </c>
      <c r="B238" s="9">
        <v>48422.22</v>
      </c>
      <c r="C238" s="10" t="s">
        <v>122</v>
      </c>
    </row>
    <row r="239" spans="1:3" outlineLevel="1" collapsed="1" x14ac:dyDescent="0.25">
      <c r="A239" s="8">
        <v>45317</v>
      </c>
      <c r="B239" s="9">
        <v>24211.11</v>
      </c>
      <c r="C239" s="10" t="s">
        <v>123</v>
      </c>
    </row>
    <row r="240" spans="1:3" outlineLevel="1" collapsed="1" x14ac:dyDescent="0.25">
      <c r="A240" s="8">
        <v>45317</v>
      </c>
      <c r="B240" s="9">
        <v>1129645.44</v>
      </c>
      <c r="C240" s="10" t="s">
        <v>82</v>
      </c>
    </row>
    <row r="241" spans="1:3" outlineLevel="1" collapsed="1" x14ac:dyDescent="0.25">
      <c r="A241" s="8">
        <v>45317</v>
      </c>
      <c r="B241" s="9">
        <v>1302</v>
      </c>
      <c r="C241" s="10" t="s">
        <v>193</v>
      </c>
    </row>
    <row r="242" spans="1:3" outlineLevel="1" collapsed="1" x14ac:dyDescent="0.25">
      <c r="A242" s="8">
        <v>45317</v>
      </c>
      <c r="B242" s="12">
        <v>3700</v>
      </c>
      <c r="C242" s="13" t="s">
        <v>262</v>
      </c>
    </row>
    <row r="243" spans="1:3" outlineLevel="1" collapsed="1" x14ac:dyDescent="0.25">
      <c r="A243" s="8">
        <v>45317</v>
      </c>
      <c r="B243" s="12">
        <v>4300</v>
      </c>
      <c r="C243" s="13" t="s">
        <v>46</v>
      </c>
    </row>
    <row r="244" spans="1:3" outlineLevel="1" collapsed="1" x14ac:dyDescent="0.25">
      <c r="A244" s="8">
        <v>45317</v>
      </c>
      <c r="B244" s="12">
        <v>3700</v>
      </c>
      <c r="C244" s="13" t="s">
        <v>263</v>
      </c>
    </row>
    <row r="245" spans="1:3" outlineLevel="1" collapsed="1" x14ac:dyDescent="0.25">
      <c r="A245" s="8">
        <v>45317</v>
      </c>
      <c r="B245" s="9">
        <v>2300</v>
      </c>
      <c r="C245" s="10" t="s">
        <v>264</v>
      </c>
    </row>
    <row r="246" spans="1:3" outlineLevel="1" collapsed="1" x14ac:dyDescent="0.25">
      <c r="A246" s="8">
        <v>45317</v>
      </c>
      <c r="B246" s="9">
        <v>13000</v>
      </c>
      <c r="C246" s="10" t="s">
        <v>265</v>
      </c>
    </row>
    <row r="247" spans="1:3" outlineLevel="1" collapsed="1" x14ac:dyDescent="0.25">
      <c r="A247" s="8">
        <v>45317</v>
      </c>
      <c r="B247" s="12">
        <v>4500</v>
      </c>
      <c r="C247" s="13" t="s">
        <v>266</v>
      </c>
    </row>
    <row r="248" spans="1:3" outlineLevel="1" collapsed="1" x14ac:dyDescent="0.25">
      <c r="A248" s="8">
        <v>45317</v>
      </c>
      <c r="B248" s="12">
        <v>24000</v>
      </c>
      <c r="C248" s="10" t="s">
        <v>267</v>
      </c>
    </row>
    <row r="249" spans="1:3" outlineLevel="1" collapsed="1" x14ac:dyDescent="0.25">
      <c r="A249" s="8">
        <v>45317</v>
      </c>
      <c r="B249" s="12">
        <v>4500</v>
      </c>
      <c r="C249" s="10" t="s">
        <v>268</v>
      </c>
    </row>
    <row r="250" spans="1:3" outlineLevel="1" collapsed="1" x14ac:dyDescent="0.25">
      <c r="A250" s="8">
        <v>45317</v>
      </c>
      <c r="B250" s="12">
        <v>10200</v>
      </c>
      <c r="C250" s="10" t="s">
        <v>269</v>
      </c>
    </row>
    <row r="251" spans="1:3" outlineLevel="1" collapsed="1" x14ac:dyDescent="0.25">
      <c r="A251" s="8">
        <v>45317</v>
      </c>
      <c r="B251" s="12">
        <v>4500</v>
      </c>
      <c r="C251" s="10" t="s">
        <v>270</v>
      </c>
    </row>
    <row r="252" spans="1:3" outlineLevel="1" collapsed="1" x14ac:dyDescent="0.25">
      <c r="A252" s="8">
        <v>45317</v>
      </c>
      <c r="B252" s="12">
        <v>24000</v>
      </c>
      <c r="C252" s="10" t="s">
        <v>79</v>
      </c>
    </row>
    <row r="253" spans="1:3" outlineLevel="1" collapsed="1" x14ac:dyDescent="0.25">
      <c r="A253" s="8">
        <v>45317</v>
      </c>
      <c r="B253" s="12">
        <v>10200</v>
      </c>
      <c r="C253" s="10" t="s">
        <v>271</v>
      </c>
    </row>
    <row r="254" spans="1:3" outlineLevel="1" collapsed="1" x14ac:dyDescent="0.25">
      <c r="A254" s="8">
        <v>45317</v>
      </c>
      <c r="B254" s="12">
        <v>24000</v>
      </c>
      <c r="C254" s="10" t="s">
        <v>93</v>
      </c>
    </row>
    <row r="255" spans="1:3" outlineLevel="1" collapsed="1" x14ac:dyDescent="0.25">
      <c r="A255" s="8">
        <v>45317</v>
      </c>
      <c r="B255" s="12">
        <v>4500</v>
      </c>
      <c r="C255" s="13" t="s">
        <v>272</v>
      </c>
    </row>
    <row r="256" spans="1:3" outlineLevel="1" collapsed="1" x14ac:dyDescent="0.25">
      <c r="A256" s="8">
        <v>45317</v>
      </c>
      <c r="B256" s="9">
        <v>3700</v>
      </c>
      <c r="C256" s="10" t="s">
        <v>273</v>
      </c>
    </row>
    <row r="257" spans="1:3" outlineLevel="1" collapsed="1" x14ac:dyDescent="0.25">
      <c r="A257" s="8">
        <v>45317</v>
      </c>
      <c r="B257" s="9">
        <v>20885</v>
      </c>
      <c r="C257" s="10" t="s">
        <v>6</v>
      </c>
    </row>
    <row r="258" spans="1:3" outlineLevel="1" collapsed="1" x14ac:dyDescent="0.25">
      <c r="A258" s="8">
        <v>45317</v>
      </c>
      <c r="B258" s="9">
        <v>24520</v>
      </c>
      <c r="C258" s="10" t="s">
        <v>3</v>
      </c>
    </row>
    <row r="259" spans="1:3" outlineLevel="1" collapsed="1" x14ac:dyDescent="0.25">
      <c r="A259" s="8">
        <v>45317</v>
      </c>
      <c r="B259" s="9">
        <v>5535</v>
      </c>
      <c r="C259" s="10" t="s">
        <v>9</v>
      </c>
    </row>
    <row r="260" spans="1:3" outlineLevel="1" collapsed="1" x14ac:dyDescent="0.25">
      <c r="A260" s="8">
        <v>45317</v>
      </c>
      <c r="B260" s="9">
        <v>43705</v>
      </c>
      <c r="C260" s="10" t="s">
        <v>4</v>
      </c>
    </row>
    <row r="261" spans="1:3" outlineLevel="1" collapsed="1" x14ac:dyDescent="0.25">
      <c r="A261" s="8">
        <v>45320</v>
      </c>
      <c r="B261" s="9">
        <v>2391994.9700000002</v>
      </c>
      <c r="C261" s="10" t="s">
        <v>261</v>
      </c>
    </row>
    <row r="262" spans="1:3" outlineLevel="1" collapsed="1" x14ac:dyDescent="0.25">
      <c r="A262" s="8">
        <v>45320</v>
      </c>
      <c r="B262" s="9">
        <v>495659.52000000002</v>
      </c>
      <c r="C262" s="10" t="s">
        <v>78</v>
      </c>
    </row>
    <row r="263" spans="1:3" outlineLevel="1" collapsed="1" x14ac:dyDescent="0.25">
      <c r="A263" s="8">
        <v>45320</v>
      </c>
      <c r="B263" s="9">
        <v>31346</v>
      </c>
      <c r="C263" s="10" t="s">
        <v>10</v>
      </c>
    </row>
    <row r="264" spans="1:3" outlineLevel="1" collapsed="1" x14ac:dyDescent="0.25">
      <c r="A264" s="8">
        <v>45320</v>
      </c>
      <c r="B264" s="9">
        <v>49968</v>
      </c>
      <c r="C264" s="10" t="s">
        <v>11</v>
      </c>
    </row>
    <row r="265" spans="1:3" outlineLevel="1" collapsed="1" x14ac:dyDescent="0.25">
      <c r="A265" s="8">
        <v>45320</v>
      </c>
      <c r="B265" s="9">
        <v>8773632</v>
      </c>
      <c r="C265" s="10" t="s">
        <v>245</v>
      </c>
    </row>
    <row r="266" spans="1:3" outlineLevel="1" collapsed="1" x14ac:dyDescent="0.25">
      <c r="A266" s="8">
        <v>45320</v>
      </c>
      <c r="B266" s="9">
        <v>239496</v>
      </c>
      <c r="C266" s="10" t="s">
        <v>206</v>
      </c>
    </row>
    <row r="267" spans="1:3" outlineLevel="1" collapsed="1" x14ac:dyDescent="0.25">
      <c r="A267" s="8">
        <v>45320</v>
      </c>
      <c r="B267" s="9">
        <v>159664</v>
      </c>
      <c r="C267" s="10" t="s">
        <v>206</v>
      </c>
    </row>
    <row r="268" spans="1:3" outlineLevel="1" collapsed="1" x14ac:dyDescent="0.25">
      <c r="A268" s="8">
        <v>45320</v>
      </c>
      <c r="B268" s="9">
        <v>34650</v>
      </c>
      <c r="C268" s="10" t="s">
        <v>171</v>
      </c>
    </row>
    <row r="269" spans="1:3" outlineLevel="1" collapsed="1" x14ac:dyDescent="0.25">
      <c r="A269" s="8">
        <v>45320</v>
      </c>
      <c r="B269" s="9">
        <v>15257</v>
      </c>
      <c r="C269" s="10" t="s">
        <v>172</v>
      </c>
    </row>
    <row r="270" spans="1:3" outlineLevel="1" collapsed="1" x14ac:dyDescent="0.25">
      <c r="A270" s="8">
        <v>45320</v>
      </c>
      <c r="B270" s="9">
        <v>11000</v>
      </c>
      <c r="C270" s="10" t="s">
        <v>173</v>
      </c>
    </row>
    <row r="271" spans="1:3" outlineLevel="1" collapsed="1" x14ac:dyDescent="0.25">
      <c r="A271" s="8">
        <v>45320</v>
      </c>
      <c r="B271" s="9">
        <v>67555.289999999994</v>
      </c>
      <c r="C271" s="10" t="s">
        <v>254</v>
      </c>
    </row>
    <row r="272" spans="1:3" outlineLevel="1" collapsed="1" x14ac:dyDescent="0.25">
      <c r="A272" s="8">
        <v>45320</v>
      </c>
      <c r="B272" s="9">
        <v>310500</v>
      </c>
      <c r="C272" s="10" t="s">
        <v>43</v>
      </c>
    </row>
    <row r="273" spans="1:3" outlineLevel="1" collapsed="1" x14ac:dyDescent="0.25">
      <c r="A273" s="8">
        <v>45320</v>
      </c>
      <c r="B273" s="9">
        <v>450370.8</v>
      </c>
      <c r="C273" s="10" t="s">
        <v>275</v>
      </c>
    </row>
    <row r="274" spans="1:3" outlineLevel="1" collapsed="1" x14ac:dyDescent="0.25">
      <c r="A274" s="8">
        <v>45320</v>
      </c>
      <c r="B274" s="9">
        <v>450370.8</v>
      </c>
      <c r="C274" s="10" t="s">
        <v>276</v>
      </c>
    </row>
    <row r="275" spans="1:3" outlineLevel="1" collapsed="1" x14ac:dyDescent="0.25">
      <c r="A275" s="8">
        <v>45320</v>
      </c>
      <c r="B275" s="9">
        <v>35000</v>
      </c>
      <c r="C275" s="10" t="s">
        <v>225</v>
      </c>
    </row>
    <row r="276" spans="1:3" outlineLevel="1" collapsed="1" x14ac:dyDescent="0.25">
      <c r="A276" s="8">
        <v>45320</v>
      </c>
      <c r="B276" s="9">
        <v>104940</v>
      </c>
      <c r="C276" s="10" t="s">
        <v>249</v>
      </c>
    </row>
    <row r="277" spans="1:3" outlineLevel="1" collapsed="1" x14ac:dyDescent="0.25">
      <c r="A277" s="8">
        <v>45320</v>
      </c>
      <c r="B277" s="9">
        <v>5319057.5699999984</v>
      </c>
      <c r="C277" s="2" t="s">
        <v>284</v>
      </c>
    </row>
    <row r="278" spans="1:3" outlineLevel="1" collapsed="1" x14ac:dyDescent="0.25">
      <c r="A278" s="8">
        <v>45320</v>
      </c>
      <c r="B278" s="9">
        <v>968267.52</v>
      </c>
      <c r="C278" s="10" t="s">
        <v>88</v>
      </c>
    </row>
    <row r="279" spans="1:3" outlineLevel="1" collapsed="1" x14ac:dyDescent="0.25">
      <c r="A279" s="8">
        <v>45320</v>
      </c>
      <c r="B279" s="9">
        <v>1129645.44</v>
      </c>
      <c r="C279" s="10" t="s">
        <v>82</v>
      </c>
    </row>
    <row r="280" spans="1:3" outlineLevel="1" collapsed="1" x14ac:dyDescent="0.25">
      <c r="A280" s="8">
        <v>45320</v>
      </c>
      <c r="B280" s="9">
        <v>1129645.44</v>
      </c>
      <c r="C280" s="10" t="s">
        <v>88</v>
      </c>
    </row>
    <row r="281" spans="1:3" outlineLevel="1" collapsed="1" x14ac:dyDescent="0.25">
      <c r="A281" s="8">
        <v>45320</v>
      </c>
      <c r="B281" s="9">
        <v>968267.52</v>
      </c>
      <c r="C281" s="10" t="s">
        <v>182</v>
      </c>
    </row>
    <row r="282" spans="1:3" outlineLevel="1" collapsed="1" x14ac:dyDescent="0.25">
      <c r="A282" s="8">
        <v>45320</v>
      </c>
      <c r="B282" s="9">
        <v>102520.11</v>
      </c>
      <c r="C282" s="10" t="s">
        <v>183</v>
      </c>
    </row>
    <row r="283" spans="1:3" outlineLevel="1" collapsed="1" x14ac:dyDescent="0.25">
      <c r="A283" s="8">
        <v>45320</v>
      </c>
      <c r="B283" s="9">
        <v>85434.33</v>
      </c>
      <c r="C283" s="10" t="s">
        <v>13</v>
      </c>
    </row>
    <row r="284" spans="1:3" outlineLevel="1" collapsed="1" x14ac:dyDescent="0.25">
      <c r="A284" s="8">
        <v>45320</v>
      </c>
      <c r="B284" s="9">
        <v>1291023.3600000001</v>
      </c>
      <c r="C284" s="10" t="s">
        <v>30</v>
      </c>
    </row>
    <row r="285" spans="1:3" outlineLevel="1" collapsed="1" x14ac:dyDescent="0.25">
      <c r="A285" s="8">
        <v>45320</v>
      </c>
      <c r="B285" s="9">
        <v>1129645.44</v>
      </c>
      <c r="C285" s="10" t="s">
        <v>30</v>
      </c>
    </row>
    <row r="286" spans="1:3" outlineLevel="1" collapsed="1" x14ac:dyDescent="0.25">
      <c r="A286" s="8">
        <v>45320</v>
      </c>
      <c r="B286" s="9">
        <v>3227558.4</v>
      </c>
      <c r="C286" s="10" t="s">
        <v>8</v>
      </c>
    </row>
    <row r="287" spans="1:3" outlineLevel="1" collapsed="1" x14ac:dyDescent="0.25">
      <c r="A287" s="8">
        <v>45320</v>
      </c>
      <c r="B287" s="9">
        <v>408659.02</v>
      </c>
      <c r="C287" s="10" t="s">
        <v>151</v>
      </c>
    </row>
    <row r="288" spans="1:3" outlineLevel="1" collapsed="1" x14ac:dyDescent="0.25">
      <c r="A288" s="8">
        <v>45320</v>
      </c>
      <c r="B288" s="9">
        <v>55660</v>
      </c>
      <c r="C288" s="10" t="s">
        <v>52</v>
      </c>
    </row>
    <row r="289" spans="1:3" outlineLevel="1" collapsed="1" x14ac:dyDescent="0.25">
      <c r="A289" s="8">
        <v>45320</v>
      </c>
      <c r="B289" s="9">
        <v>19980</v>
      </c>
      <c r="C289" s="10" t="s">
        <v>76</v>
      </c>
    </row>
    <row r="290" spans="1:3" outlineLevel="1" collapsed="1" x14ac:dyDescent="0.25">
      <c r="A290" s="8">
        <v>45320</v>
      </c>
      <c r="B290" s="9">
        <v>17710</v>
      </c>
      <c r="C290" s="10" t="s">
        <v>152</v>
      </c>
    </row>
    <row r="291" spans="1:3" outlineLevel="1" collapsed="1" x14ac:dyDescent="0.25">
      <c r="A291" s="8">
        <v>45320</v>
      </c>
      <c r="B291" s="9">
        <v>28727.16</v>
      </c>
      <c r="C291" s="10" t="s">
        <v>153</v>
      </c>
    </row>
    <row r="292" spans="1:3" outlineLevel="1" collapsed="1" x14ac:dyDescent="0.25">
      <c r="A292" s="8">
        <v>45320</v>
      </c>
      <c r="B292" s="9">
        <v>106260</v>
      </c>
      <c r="C292" s="10" t="s">
        <v>154</v>
      </c>
    </row>
    <row r="293" spans="1:3" outlineLevel="1" collapsed="1" x14ac:dyDescent="0.25">
      <c r="A293" s="8">
        <v>45320</v>
      </c>
      <c r="B293" s="9">
        <v>2224134.9900000002</v>
      </c>
      <c r="C293" s="10" t="s">
        <v>58</v>
      </c>
    </row>
    <row r="294" spans="1:3" outlineLevel="1" collapsed="1" x14ac:dyDescent="0.25">
      <c r="A294" s="8">
        <v>45320</v>
      </c>
      <c r="B294" s="9">
        <v>149985</v>
      </c>
      <c r="C294" s="10" t="s">
        <v>256</v>
      </c>
    </row>
    <row r="295" spans="1:3" outlineLevel="1" collapsed="1" x14ac:dyDescent="0.25">
      <c r="A295" s="8">
        <v>45320</v>
      </c>
      <c r="B295" s="9">
        <v>33662.199999999997</v>
      </c>
      <c r="C295" s="10" t="s">
        <v>57</v>
      </c>
    </row>
    <row r="296" spans="1:3" outlineLevel="1" collapsed="1" x14ac:dyDescent="0.25">
      <c r="A296" s="8">
        <v>45320</v>
      </c>
      <c r="B296" s="9">
        <v>11000</v>
      </c>
      <c r="C296" s="10" t="s">
        <v>257</v>
      </c>
    </row>
    <row r="297" spans="1:3" outlineLevel="1" collapsed="1" x14ac:dyDescent="0.25">
      <c r="A297" s="8">
        <v>45320</v>
      </c>
      <c r="B297" s="9">
        <v>24211.11</v>
      </c>
      <c r="C297" s="10" t="s">
        <v>124</v>
      </c>
    </row>
    <row r="298" spans="1:3" outlineLevel="1" collapsed="1" x14ac:dyDescent="0.25">
      <c r="A298" s="8">
        <v>45320</v>
      </c>
      <c r="B298" s="9">
        <v>81000</v>
      </c>
      <c r="C298" s="10" t="s">
        <v>179</v>
      </c>
    </row>
    <row r="299" spans="1:3" outlineLevel="1" collapsed="1" x14ac:dyDescent="0.25">
      <c r="A299" s="8">
        <v>45320</v>
      </c>
      <c r="B299" s="9">
        <v>104000</v>
      </c>
      <c r="C299" s="10" t="s">
        <v>29</v>
      </c>
    </row>
    <row r="300" spans="1:3" outlineLevel="1" collapsed="1" x14ac:dyDescent="0.25">
      <c r="A300" s="8">
        <v>45320</v>
      </c>
      <c r="B300" s="9">
        <v>104000</v>
      </c>
      <c r="C300" s="10" t="s">
        <v>29</v>
      </c>
    </row>
    <row r="301" spans="1:3" outlineLevel="1" collapsed="1" x14ac:dyDescent="0.25">
      <c r="A301" s="8">
        <v>45320</v>
      </c>
      <c r="B301" s="9">
        <v>312000</v>
      </c>
      <c r="C301" s="10" t="s">
        <v>56</v>
      </c>
    </row>
    <row r="302" spans="1:3" outlineLevel="1" collapsed="1" x14ac:dyDescent="0.25">
      <c r="A302" s="8">
        <v>45320</v>
      </c>
      <c r="B302" s="9">
        <v>53840</v>
      </c>
      <c r="C302" s="10" t="s">
        <v>5</v>
      </c>
    </row>
    <row r="303" spans="1:3" outlineLevel="1" collapsed="1" x14ac:dyDescent="0.25">
      <c r="A303" s="8">
        <v>45320</v>
      </c>
      <c r="B303" s="11">
        <v>926</v>
      </c>
      <c r="C303" s="10" t="s">
        <v>278</v>
      </c>
    </row>
    <row r="304" spans="1:3" outlineLevel="1" collapsed="1" x14ac:dyDescent="0.25">
      <c r="A304" s="8">
        <v>45320</v>
      </c>
      <c r="B304" s="9">
        <v>2005.06</v>
      </c>
      <c r="C304" s="10" t="s">
        <v>279</v>
      </c>
    </row>
    <row r="305" spans="1:3" outlineLevel="1" collapsed="1" x14ac:dyDescent="0.25">
      <c r="A305" s="8">
        <v>45320</v>
      </c>
      <c r="B305" s="9">
        <v>4094.35</v>
      </c>
      <c r="C305" s="10" t="s">
        <v>280</v>
      </c>
    </row>
    <row r="306" spans="1:3" outlineLevel="1" collapsed="1" x14ac:dyDescent="0.25">
      <c r="A306" s="8">
        <v>45320</v>
      </c>
      <c r="B306" s="9">
        <v>158086.36000000002</v>
      </c>
      <c r="C306" s="10" t="s">
        <v>291</v>
      </c>
    </row>
    <row r="307" spans="1:3" outlineLevel="1" collapsed="1" x14ac:dyDescent="0.25">
      <c r="A307" s="8">
        <v>45320</v>
      </c>
      <c r="B307" s="9">
        <v>24211.11</v>
      </c>
      <c r="C307" s="10" t="s">
        <v>125</v>
      </c>
    </row>
    <row r="308" spans="1:3" outlineLevel="1" collapsed="1" x14ac:dyDescent="0.25">
      <c r="A308" s="8">
        <v>45320</v>
      </c>
      <c r="B308" s="9">
        <v>24211.11</v>
      </c>
      <c r="C308" s="10" t="s">
        <v>126</v>
      </c>
    </row>
    <row r="309" spans="1:3" outlineLevel="1" collapsed="1" x14ac:dyDescent="0.25">
      <c r="A309" s="8">
        <v>45320</v>
      </c>
      <c r="B309" s="9">
        <v>91171.33</v>
      </c>
      <c r="C309" s="10" t="s">
        <v>77</v>
      </c>
    </row>
    <row r="310" spans="1:3" outlineLevel="1" collapsed="1" x14ac:dyDescent="0.25">
      <c r="A310" s="8">
        <v>45320</v>
      </c>
      <c r="B310" s="9">
        <v>191939.64</v>
      </c>
      <c r="C310" s="10" t="s">
        <v>127</v>
      </c>
    </row>
    <row r="311" spans="1:3" outlineLevel="1" collapsed="1" x14ac:dyDescent="0.25">
      <c r="A311" s="8">
        <v>45320</v>
      </c>
      <c r="B311" s="9">
        <v>442706.22</v>
      </c>
      <c r="C311" s="10" t="s">
        <v>112</v>
      </c>
    </row>
    <row r="312" spans="1:3" outlineLevel="1" collapsed="1" x14ac:dyDescent="0.25">
      <c r="A312" s="8">
        <v>45320</v>
      </c>
      <c r="B312" s="9">
        <v>391444.9</v>
      </c>
      <c r="C312" s="10" t="s">
        <v>81</v>
      </c>
    </row>
    <row r="313" spans="1:3" outlineLevel="1" collapsed="1" x14ac:dyDescent="0.25">
      <c r="A313" s="8">
        <v>45320</v>
      </c>
      <c r="B313" s="9">
        <v>234866.94</v>
      </c>
      <c r="C313" s="10" t="s">
        <v>68</v>
      </c>
    </row>
    <row r="314" spans="1:3" outlineLevel="1" collapsed="1" x14ac:dyDescent="0.25">
      <c r="A314" s="8">
        <v>45320</v>
      </c>
      <c r="B314" s="9">
        <v>156577.96</v>
      </c>
      <c r="C314" s="10" t="s">
        <v>64</v>
      </c>
    </row>
    <row r="315" spans="1:3" outlineLevel="1" collapsed="1" x14ac:dyDescent="0.25">
      <c r="A315" s="8">
        <v>45321</v>
      </c>
      <c r="B315" s="9">
        <v>20000</v>
      </c>
      <c r="C315" s="10" t="s">
        <v>34</v>
      </c>
    </row>
    <row r="316" spans="1:3" outlineLevel="1" collapsed="1" x14ac:dyDescent="0.25">
      <c r="A316" s="8">
        <v>45322</v>
      </c>
      <c r="B316" s="9">
        <v>10000000</v>
      </c>
      <c r="C316" s="10" t="s">
        <v>0</v>
      </c>
    </row>
    <row r="317" spans="1:3" outlineLevel="1" collapsed="1" x14ac:dyDescent="0.25">
      <c r="A317" s="8">
        <v>45322</v>
      </c>
      <c r="B317" s="9">
        <v>290000</v>
      </c>
      <c r="C317" s="10" t="s">
        <v>281</v>
      </c>
    </row>
    <row r="318" spans="1:3" outlineLevel="1" collapsed="1" x14ac:dyDescent="0.25">
      <c r="A318" s="8">
        <v>45322</v>
      </c>
      <c r="B318" s="9">
        <v>50826</v>
      </c>
      <c r="C318" s="10" t="s">
        <v>296</v>
      </c>
    </row>
    <row r="319" spans="1:3" outlineLevel="1" collapsed="1" x14ac:dyDescent="0.25">
      <c r="A319" s="8">
        <v>45322</v>
      </c>
      <c r="B319" s="9">
        <v>62500</v>
      </c>
      <c r="C319" s="10" t="s">
        <v>7</v>
      </c>
    </row>
    <row r="320" spans="1:3" outlineLevel="1" collapsed="1" x14ac:dyDescent="0.25">
      <c r="A320" s="8">
        <v>45322</v>
      </c>
      <c r="B320" s="9">
        <v>403306.88</v>
      </c>
      <c r="C320" s="10" t="s">
        <v>145</v>
      </c>
    </row>
    <row r="321" spans="1:3" outlineLevel="1" collapsed="1" x14ac:dyDescent="0.25">
      <c r="A321" s="8">
        <v>45322</v>
      </c>
      <c r="B321" s="9">
        <v>208000</v>
      </c>
      <c r="C321" s="10" t="s">
        <v>61</v>
      </c>
    </row>
    <row r="322" spans="1:3" outlineLevel="1" collapsed="1" x14ac:dyDescent="0.25">
      <c r="A322" s="8">
        <v>45322</v>
      </c>
      <c r="B322" s="9">
        <v>208000</v>
      </c>
      <c r="C322" s="10" t="s">
        <v>67</v>
      </c>
    </row>
    <row r="323" spans="1:3" outlineLevel="1" collapsed="1" x14ac:dyDescent="0.25">
      <c r="A323" s="8">
        <v>45322</v>
      </c>
      <c r="B323" s="9">
        <v>104000</v>
      </c>
      <c r="C323" s="10" t="s">
        <v>36</v>
      </c>
    </row>
    <row r="324" spans="1:3" outlineLevel="1" collapsed="1" x14ac:dyDescent="0.25">
      <c r="A324" s="8">
        <v>45322</v>
      </c>
      <c r="B324" s="9">
        <v>208000</v>
      </c>
      <c r="C324" s="10" t="s">
        <v>61</v>
      </c>
    </row>
    <row r="325" spans="1:3" outlineLevel="1" collapsed="1" x14ac:dyDescent="0.25">
      <c r="A325" s="8">
        <v>45322</v>
      </c>
      <c r="B325" s="9">
        <v>312000</v>
      </c>
      <c r="C325" s="10" t="s">
        <v>56</v>
      </c>
    </row>
    <row r="326" spans="1:3" outlineLevel="1" collapsed="1" x14ac:dyDescent="0.25">
      <c r="A326" s="8">
        <v>45322</v>
      </c>
      <c r="B326" s="9">
        <v>312000</v>
      </c>
      <c r="C326" s="10" t="s">
        <v>55</v>
      </c>
    </row>
    <row r="327" spans="1:3" outlineLevel="1" collapsed="1" x14ac:dyDescent="0.25">
      <c r="A327" s="8">
        <v>45322</v>
      </c>
      <c r="B327" s="9">
        <v>79987.600000000006</v>
      </c>
      <c r="C327" s="10" t="s">
        <v>277</v>
      </c>
    </row>
    <row r="328" spans="1:3" outlineLevel="1" collapsed="1" x14ac:dyDescent="0.25">
      <c r="A328" s="8">
        <v>45322</v>
      </c>
      <c r="B328" s="9">
        <v>59290</v>
      </c>
      <c r="C328" s="10" t="s">
        <v>202</v>
      </c>
    </row>
    <row r="329" spans="1:3" outlineLevel="1" collapsed="1" x14ac:dyDescent="0.25">
      <c r="A329" s="8">
        <v>45322</v>
      </c>
      <c r="B329" s="9">
        <v>59290</v>
      </c>
      <c r="C329" s="10" t="s">
        <v>207</v>
      </c>
    </row>
    <row r="330" spans="1:3" outlineLevel="1" collapsed="1" x14ac:dyDescent="0.25">
      <c r="A330" s="8">
        <v>45322</v>
      </c>
      <c r="B330" s="9">
        <v>59290</v>
      </c>
      <c r="C330" s="10" t="s">
        <v>24</v>
      </c>
    </row>
    <row r="331" spans="1:3" outlineLevel="1" collapsed="1" x14ac:dyDescent="0.25">
      <c r="A331" s="8">
        <v>45322</v>
      </c>
      <c r="B331" s="9">
        <v>122140.8</v>
      </c>
      <c r="C331" s="10" t="s">
        <v>128</v>
      </c>
    </row>
    <row r="332" spans="1:3" outlineLevel="1" collapsed="1" x14ac:dyDescent="0.25">
      <c r="A332" s="8">
        <v>45322</v>
      </c>
      <c r="B332" s="9">
        <v>312000</v>
      </c>
      <c r="C332" s="10" t="s">
        <v>55</v>
      </c>
    </row>
    <row r="333" spans="1:3" outlineLevel="1" collapsed="1" x14ac:dyDescent="0.25">
      <c r="A333" s="8">
        <v>45322</v>
      </c>
      <c r="B333" s="9">
        <v>333647.86</v>
      </c>
      <c r="C333" s="10" t="s">
        <v>129</v>
      </c>
    </row>
    <row r="334" spans="1:3" outlineLevel="1" collapsed="1" x14ac:dyDescent="0.25">
      <c r="A334" s="8">
        <v>45322</v>
      </c>
      <c r="B334" s="9">
        <v>21400</v>
      </c>
      <c r="C334" s="10" t="s">
        <v>235</v>
      </c>
    </row>
    <row r="335" spans="1:3" outlineLevel="1" collapsed="1" x14ac:dyDescent="0.25">
      <c r="A335" s="8">
        <v>45322</v>
      </c>
      <c r="B335" s="9">
        <v>27000</v>
      </c>
      <c r="C335" s="10" t="s">
        <v>226</v>
      </c>
    </row>
    <row r="336" spans="1:3" outlineLevel="1" collapsed="1" x14ac:dyDescent="0.25">
      <c r="A336" s="8">
        <v>45322</v>
      </c>
      <c r="B336" s="9">
        <v>54000</v>
      </c>
      <c r="C336" s="10" t="s">
        <v>25</v>
      </c>
    </row>
    <row r="337" spans="1:3" outlineLevel="1" collapsed="1" x14ac:dyDescent="0.25">
      <c r="A337" s="8">
        <v>45322</v>
      </c>
      <c r="B337" s="9">
        <v>49500</v>
      </c>
      <c r="C337" s="10" t="s">
        <v>258</v>
      </c>
    </row>
    <row r="338" spans="1:3" outlineLevel="1" collapsed="1" x14ac:dyDescent="0.25">
      <c r="A338" s="8">
        <v>45322</v>
      </c>
      <c r="B338" s="9">
        <v>53130</v>
      </c>
      <c r="C338" s="10" t="s">
        <v>35</v>
      </c>
    </row>
    <row r="339" spans="1:3" outlineLevel="1" collapsed="1" x14ac:dyDescent="0.25">
      <c r="A339" s="8">
        <v>45322</v>
      </c>
      <c r="B339" s="9">
        <v>19980</v>
      </c>
      <c r="C339" s="10" t="s">
        <v>75</v>
      </c>
    </row>
    <row r="340" spans="1:3" outlineLevel="1" collapsed="1" x14ac:dyDescent="0.25">
      <c r="A340" s="8">
        <v>45322</v>
      </c>
      <c r="B340" s="9">
        <v>19980</v>
      </c>
      <c r="C340" s="10" t="s">
        <v>72</v>
      </c>
    </row>
    <row r="341" spans="1:3" outlineLevel="1" collapsed="1" x14ac:dyDescent="0.25">
      <c r="A341" s="8">
        <v>45322</v>
      </c>
      <c r="B341" s="9">
        <v>133425.60000000001</v>
      </c>
      <c r="C341" s="10" t="s">
        <v>155</v>
      </c>
    </row>
    <row r="342" spans="1:3" outlineLevel="1" collapsed="1" x14ac:dyDescent="0.25">
      <c r="A342" s="8">
        <v>45322</v>
      </c>
      <c r="B342" s="9">
        <v>19980</v>
      </c>
      <c r="C342" s="10" t="s">
        <v>72</v>
      </c>
    </row>
    <row r="343" spans="1:3" outlineLevel="1" collapsed="1" x14ac:dyDescent="0.25">
      <c r="A343" s="8">
        <v>45322</v>
      </c>
      <c r="B343" s="9">
        <v>194568</v>
      </c>
      <c r="C343" s="10" t="s">
        <v>53</v>
      </c>
    </row>
    <row r="344" spans="1:3" outlineLevel="1" collapsed="1" x14ac:dyDescent="0.25">
      <c r="A344" s="8">
        <v>45322</v>
      </c>
      <c r="B344" s="9">
        <v>283110.96999999997</v>
      </c>
      <c r="C344" s="10" t="s">
        <v>49</v>
      </c>
    </row>
    <row r="345" spans="1:3" outlineLevel="1" collapsed="1" x14ac:dyDescent="0.25">
      <c r="A345" s="8">
        <v>45322</v>
      </c>
      <c r="B345" s="9">
        <v>91171.33</v>
      </c>
      <c r="C345" s="10" t="s">
        <v>59</v>
      </c>
    </row>
    <row r="346" spans="1:3" outlineLevel="1" collapsed="1" x14ac:dyDescent="0.25">
      <c r="A346" s="8">
        <v>45322</v>
      </c>
      <c r="B346" s="9">
        <v>364685.33</v>
      </c>
      <c r="C346" s="10" t="s">
        <v>50</v>
      </c>
    </row>
    <row r="347" spans="1:3" outlineLevel="1" collapsed="1" x14ac:dyDescent="0.25">
      <c r="A347" s="8">
        <v>45322</v>
      </c>
      <c r="B347" s="9">
        <v>35445</v>
      </c>
      <c r="C347" s="10" t="s">
        <v>174</v>
      </c>
    </row>
    <row r="348" spans="1:3" outlineLevel="1" collapsed="1" x14ac:dyDescent="0.25">
      <c r="A348" s="8">
        <v>45322</v>
      </c>
      <c r="B348" s="9">
        <v>5178.8</v>
      </c>
      <c r="C348" s="10" t="s">
        <v>90</v>
      </c>
    </row>
    <row r="349" spans="1:3" outlineLevel="1" collapsed="1" x14ac:dyDescent="0.25">
      <c r="A349" s="8">
        <v>45322</v>
      </c>
      <c r="B349" s="9">
        <v>108000</v>
      </c>
      <c r="C349" s="10" t="s">
        <v>37</v>
      </c>
    </row>
    <row r="350" spans="1:3" outlineLevel="1" collapsed="1" x14ac:dyDescent="0.25">
      <c r="A350" s="8">
        <v>45322</v>
      </c>
      <c r="B350" s="9">
        <v>54000</v>
      </c>
      <c r="C350" s="10" t="s">
        <v>39</v>
      </c>
    </row>
    <row r="351" spans="1:3" outlineLevel="1" collapsed="1" x14ac:dyDescent="0.25">
      <c r="A351" s="8">
        <v>45322</v>
      </c>
      <c r="B351" s="9">
        <v>75040</v>
      </c>
      <c r="C351" s="10" t="s">
        <v>32</v>
      </c>
    </row>
    <row r="352" spans="1:3" outlineLevel="1" collapsed="1" x14ac:dyDescent="0.25">
      <c r="A352" s="8">
        <v>45322</v>
      </c>
      <c r="B352" s="9">
        <v>70350</v>
      </c>
      <c r="C352" s="10" t="s">
        <v>176</v>
      </c>
    </row>
    <row r="353" spans="1:3" outlineLevel="1" collapsed="1" x14ac:dyDescent="0.25">
      <c r="A353" s="8">
        <v>45322</v>
      </c>
      <c r="B353" s="9">
        <v>144500</v>
      </c>
      <c r="C353" s="10" t="s">
        <v>181</v>
      </c>
    </row>
    <row r="354" spans="1:3" outlineLevel="1" collapsed="1" x14ac:dyDescent="0.25">
      <c r="A354" s="8">
        <v>45322</v>
      </c>
      <c r="B354" s="9">
        <v>40713.599999999999</v>
      </c>
      <c r="C354" s="10" t="s">
        <v>130</v>
      </c>
    </row>
    <row r="355" spans="1:3" outlineLevel="1" collapsed="1" x14ac:dyDescent="0.25">
      <c r="A355" s="8">
        <v>45322</v>
      </c>
      <c r="B355" s="9">
        <v>2259290.88</v>
      </c>
      <c r="C355" s="10" t="s">
        <v>185</v>
      </c>
    </row>
    <row r="356" spans="1:3" outlineLevel="1" collapsed="1" x14ac:dyDescent="0.25">
      <c r="A356" s="8">
        <v>45322</v>
      </c>
      <c r="B356" s="9">
        <v>59060</v>
      </c>
      <c r="C356" s="10" t="s">
        <v>42</v>
      </c>
    </row>
    <row r="357" spans="1:3" outlineLevel="1" collapsed="1" x14ac:dyDescent="0.25">
      <c r="A357" s="8">
        <v>45322</v>
      </c>
      <c r="B357" s="9">
        <v>968267.52</v>
      </c>
      <c r="C357" s="10" t="s">
        <v>88</v>
      </c>
    </row>
    <row r="358" spans="1:3" outlineLevel="1" collapsed="1" x14ac:dyDescent="0.25">
      <c r="A358" s="8">
        <v>45322</v>
      </c>
      <c r="B358" s="9">
        <v>36340</v>
      </c>
      <c r="C358" s="10" t="s">
        <v>40</v>
      </c>
    </row>
    <row r="359" spans="1:3" outlineLevel="1" collapsed="1" x14ac:dyDescent="0.25">
      <c r="A359" s="8">
        <v>45322</v>
      </c>
      <c r="B359" s="9">
        <v>89500</v>
      </c>
      <c r="C359" s="10" t="s">
        <v>208</v>
      </c>
    </row>
    <row r="360" spans="1:3" outlineLevel="1" collapsed="1" x14ac:dyDescent="0.25">
      <c r="A360" s="8">
        <v>45322</v>
      </c>
      <c r="B360" s="9">
        <v>105570</v>
      </c>
      <c r="C360" s="10" t="s">
        <v>282</v>
      </c>
    </row>
    <row r="361" spans="1:3" outlineLevel="1" collapsed="1" x14ac:dyDescent="0.25">
      <c r="A361" s="8">
        <v>45317</v>
      </c>
      <c r="B361" s="9">
        <v>7200</v>
      </c>
      <c r="C361" s="10" t="s">
        <v>274</v>
      </c>
    </row>
    <row r="362" spans="1:3" outlineLevel="1" collapsed="1" x14ac:dyDescent="0.25">
      <c r="A362" s="8">
        <v>45322</v>
      </c>
      <c r="B362" s="9">
        <v>4950000</v>
      </c>
      <c r="C362" s="10" t="s">
        <v>1</v>
      </c>
    </row>
    <row r="363" spans="1:3" outlineLevel="1" collapsed="1" x14ac:dyDescent="0.25">
      <c r="A363" s="8">
        <v>45322</v>
      </c>
      <c r="B363" s="9">
        <v>1500000</v>
      </c>
      <c r="C363" s="10" t="s">
        <v>1</v>
      </c>
    </row>
    <row r="364" spans="1:3" outlineLevel="1" collapsed="1" x14ac:dyDescent="0.25">
      <c r="B364" s="16">
        <f>SUM(B3:B363)</f>
        <v>135152599.29999989</v>
      </c>
      <c r="C364" s="4" t="s">
        <v>94</v>
      </c>
    </row>
    <row r="365" spans="1:3" outlineLevel="1" x14ac:dyDescent="0.25">
      <c r="A365" s="8">
        <v>45323</v>
      </c>
      <c r="B365" s="14">
        <v>183887.59</v>
      </c>
      <c r="C365" s="6" t="s">
        <v>293</v>
      </c>
    </row>
    <row r="366" spans="1:3" outlineLevel="1" x14ac:dyDescent="0.25">
      <c r="A366" s="8">
        <v>45323</v>
      </c>
      <c r="B366" s="14">
        <v>218094.62</v>
      </c>
      <c r="C366" s="6" t="s">
        <v>292</v>
      </c>
    </row>
    <row r="367" spans="1:3" outlineLevel="1" x14ac:dyDescent="0.25">
      <c r="A367" s="8">
        <v>45324</v>
      </c>
      <c r="B367" s="14">
        <v>78262.600000000006</v>
      </c>
      <c r="C367" s="6" t="s">
        <v>297</v>
      </c>
    </row>
    <row r="368" spans="1:3" outlineLevel="1" x14ac:dyDescent="0.25">
      <c r="A368" s="8">
        <v>45324</v>
      </c>
      <c r="B368" s="14">
        <v>70080</v>
      </c>
      <c r="C368" s="6" t="s">
        <v>298</v>
      </c>
    </row>
    <row r="369" spans="1:3" outlineLevel="1" x14ac:dyDescent="0.25">
      <c r="A369" s="8">
        <v>45324</v>
      </c>
      <c r="B369" s="14">
        <v>63135</v>
      </c>
      <c r="C369" s="6" t="s">
        <v>299</v>
      </c>
    </row>
    <row r="370" spans="1:3" outlineLevel="1" x14ac:dyDescent="0.25">
      <c r="A370" s="8">
        <v>45324</v>
      </c>
      <c r="B370" s="14">
        <v>71243.8</v>
      </c>
      <c r="C370" s="6" t="s">
        <v>300</v>
      </c>
    </row>
    <row r="371" spans="1:3" outlineLevel="1" x14ac:dyDescent="0.25">
      <c r="A371" s="8">
        <v>45324</v>
      </c>
      <c r="B371" s="14">
        <v>70521</v>
      </c>
      <c r="C371" s="6" t="s">
        <v>301</v>
      </c>
    </row>
    <row r="372" spans="1:3" outlineLevel="1" x14ac:dyDescent="0.25">
      <c r="A372" s="8">
        <v>45324</v>
      </c>
      <c r="B372" s="14">
        <v>49300</v>
      </c>
      <c r="C372" s="6" t="s">
        <v>302</v>
      </c>
    </row>
    <row r="373" spans="1:3" outlineLevel="1" x14ac:dyDescent="0.25">
      <c r="A373" s="8">
        <v>45324</v>
      </c>
      <c r="B373" s="14">
        <v>7372.2</v>
      </c>
      <c r="C373" s="6" t="s">
        <v>145</v>
      </c>
    </row>
    <row r="374" spans="1:3" outlineLevel="1" x14ac:dyDescent="0.25">
      <c r="A374" s="8">
        <v>45324</v>
      </c>
      <c r="B374" s="14">
        <v>91171.33</v>
      </c>
      <c r="C374" s="6" t="s">
        <v>49</v>
      </c>
    </row>
    <row r="375" spans="1:3" outlineLevel="1" x14ac:dyDescent="0.25">
      <c r="A375" s="8">
        <v>45324</v>
      </c>
      <c r="B375" s="14">
        <v>91171.33</v>
      </c>
      <c r="C375" s="6" t="s">
        <v>50</v>
      </c>
    </row>
    <row r="376" spans="1:3" outlineLevel="1" x14ac:dyDescent="0.25">
      <c r="A376" s="8">
        <v>45324</v>
      </c>
      <c r="B376" s="14">
        <v>17900</v>
      </c>
      <c r="C376" s="6" t="s">
        <v>303</v>
      </c>
    </row>
    <row r="377" spans="1:3" outlineLevel="1" x14ac:dyDescent="0.25">
      <c r="A377" s="8">
        <v>45324</v>
      </c>
      <c r="B377" s="14">
        <v>138600</v>
      </c>
      <c r="C377" s="6" t="s">
        <v>304</v>
      </c>
    </row>
    <row r="378" spans="1:3" outlineLevel="1" x14ac:dyDescent="0.25">
      <c r="A378" s="8">
        <v>45327</v>
      </c>
      <c r="B378" s="14">
        <v>487441</v>
      </c>
      <c r="C378" s="6" t="s">
        <v>305</v>
      </c>
    </row>
    <row r="379" spans="1:3" outlineLevel="1" x14ac:dyDescent="0.25">
      <c r="A379" s="8">
        <v>45327</v>
      </c>
      <c r="B379" s="14">
        <v>7214</v>
      </c>
      <c r="C379" s="6" t="s">
        <v>306</v>
      </c>
    </row>
    <row r="380" spans="1:3" outlineLevel="1" x14ac:dyDescent="0.25">
      <c r="A380" s="8">
        <v>45327</v>
      </c>
      <c r="B380" s="14">
        <v>1293440</v>
      </c>
      <c r="C380" s="6" t="s">
        <v>307</v>
      </c>
    </row>
    <row r="381" spans="1:3" outlineLevel="1" x14ac:dyDescent="0.25">
      <c r="A381" s="8">
        <v>45327</v>
      </c>
      <c r="B381" s="14">
        <v>241360</v>
      </c>
      <c r="C381" s="6" t="s">
        <v>307</v>
      </c>
    </row>
    <row r="382" spans="1:3" outlineLevel="1" x14ac:dyDescent="0.25">
      <c r="A382" s="8">
        <v>45327</v>
      </c>
      <c r="B382" s="14">
        <v>2160</v>
      </c>
      <c r="C382" s="6" t="s">
        <v>308</v>
      </c>
    </row>
    <row r="383" spans="1:3" outlineLevel="1" x14ac:dyDescent="0.25">
      <c r="A383" s="8">
        <v>45327</v>
      </c>
      <c r="B383" s="14">
        <v>181000</v>
      </c>
      <c r="C383" s="6" t="s">
        <v>178</v>
      </c>
    </row>
    <row r="384" spans="1:3" outlineLevel="1" x14ac:dyDescent="0.25">
      <c r="A384" s="8">
        <v>45327</v>
      </c>
      <c r="B384" s="22">
        <v>578.5</v>
      </c>
      <c r="C384" s="6" t="s">
        <v>280</v>
      </c>
    </row>
    <row r="385" spans="1:3" outlineLevel="1" x14ac:dyDescent="0.25">
      <c r="A385" s="8">
        <v>45327</v>
      </c>
      <c r="B385" s="22">
        <v>81</v>
      </c>
      <c r="C385" s="6" t="s">
        <v>70</v>
      </c>
    </row>
    <row r="386" spans="1:3" outlineLevel="1" x14ac:dyDescent="0.25">
      <c r="A386" s="8">
        <v>45327</v>
      </c>
      <c r="B386" s="14">
        <v>4018.97</v>
      </c>
      <c r="C386" s="6" t="s">
        <v>280</v>
      </c>
    </row>
    <row r="387" spans="1:3" outlineLevel="1" x14ac:dyDescent="0.25">
      <c r="A387" s="8">
        <v>45327</v>
      </c>
      <c r="B387" s="14">
        <v>56800</v>
      </c>
      <c r="C387" s="6" t="s">
        <v>309</v>
      </c>
    </row>
    <row r="388" spans="1:3" outlineLevel="1" x14ac:dyDescent="0.25">
      <c r="A388" s="8">
        <v>45327</v>
      </c>
      <c r="B388" s="14">
        <v>56800</v>
      </c>
      <c r="C388" s="6" t="s">
        <v>309</v>
      </c>
    </row>
    <row r="389" spans="1:3" outlineLevel="1" x14ac:dyDescent="0.25">
      <c r="A389" s="8">
        <v>45327</v>
      </c>
      <c r="B389" s="22">
        <v>288.58</v>
      </c>
      <c r="C389" s="6" t="s">
        <v>310</v>
      </c>
    </row>
    <row r="390" spans="1:3" outlineLevel="1" x14ac:dyDescent="0.25">
      <c r="A390" s="8">
        <v>45327</v>
      </c>
      <c r="B390" s="22">
        <v>22.41</v>
      </c>
      <c r="C390" s="6" t="s">
        <v>311</v>
      </c>
    </row>
    <row r="391" spans="1:3" outlineLevel="1" x14ac:dyDescent="0.25">
      <c r="A391" s="8">
        <v>45327</v>
      </c>
      <c r="B391" s="14">
        <v>79260.800000000003</v>
      </c>
      <c r="C391" s="6" t="s">
        <v>312</v>
      </c>
    </row>
    <row r="392" spans="1:3" outlineLevel="1" x14ac:dyDescent="0.25">
      <c r="A392" s="8">
        <v>45327</v>
      </c>
      <c r="B392" s="14">
        <v>5000</v>
      </c>
      <c r="C392" s="6" t="s">
        <v>313</v>
      </c>
    </row>
    <row r="393" spans="1:3" outlineLevel="1" x14ac:dyDescent="0.25">
      <c r="A393" s="8">
        <v>45327</v>
      </c>
      <c r="B393" s="14">
        <v>20000</v>
      </c>
      <c r="C393" s="6" t="s">
        <v>83</v>
      </c>
    </row>
    <row r="394" spans="1:3" outlineLevel="1" x14ac:dyDescent="0.25">
      <c r="A394" s="8">
        <v>45327</v>
      </c>
      <c r="B394" s="14">
        <v>20000</v>
      </c>
      <c r="C394" s="6" t="s">
        <v>84</v>
      </c>
    </row>
    <row r="395" spans="1:3" outlineLevel="1" x14ac:dyDescent="0.25">
      <c r="A395" s="8">
        <v>45327</v>
      </c>
      <c r="B395" s="14">
        <v>20000</v>
      </c>
      <c r="C395" s="6" t="s">
        <v>157</v>
      </c>
    </row>
    <row r="396" spans="1:3" outlineLevel="1" x14ac:dyDescent="0.25">
      <c r="A396" s="8">
        <v>45327</v>
      </c>
      <c r="B396" s="14">
        <v>20000</v>
      </c>
      <c r="C396" s="6" t="s">
        <v>156</v>
      </c>
    </row>
    <row r="397" spans="1:3" outlineLevel="1" x14ac:dyDescent="0.25">
      <c r="A397" s="8">
        <v>45327</v>
      </c>
      <c r="B397" s="14">
        <v>20000</v>
      </c>
      <c r="C397" s="6" t="s">
        <v>85</v>
      </c>
    </row>
    <row r="398" spans="1:3" outlineLevel="1" x14ac:dyDescent="0.25">
      <c r="A398" s="8">
        <v>45327</v>
      </c>
      <c r="B398" s="14">
        <v>20000</v>
      </c>
      <c r="C398" s="6" t="s">
        <v>38</v>
      </c>
    </row>
    <row r="399" spans="1:3" outlineLevel="1" x14ac:dyDescent="0.25">
      <c r="A399" s="8">
        <v>45329</v>
      </c>
      <c r="B399" s="22">
        <v>104.9</v>
      </c>
      <c r="C399" s="6" t="s">
        <v>314</v>
      </c>
    </row>
    <row r="400" spans="1:3" outlineLevel="1" x14ac:dyDescent="0.25">
      <c r="A400" s="8">
        <v>45329</v>
      </c>
      <c r="B400" s="14">
        <v>69171.06</v>
      </c>
      <c r="C400" s="6" t="s">
        <v>315</v>
      </c>
    </row>
    <row r="401" spans="1:3" outlineLevel="1" x14ac:dyDescent="0.25">
      <c r="A401" s="8">
        <v>45329</v>
      </c>
      <c r="B401" s="14">
        <v>5983315.7999999998</v>
      </c>
      <c r="C401" s="6" t="s">
        <v>28</v>
      </c>
    </row>
    <row r="402" spans="1:3" outlineLevel="1" x14ac:dyDescent="0.25">
      <c r="A402" s="8">
        <v>45329</v>
      </c>
      <c r="B402" s="14">
        <v>366195.00999999995</v>
      </c>
      <c r="C402" s="6" t="s">
        <v>286</v>
      </c>
    </row>
    <row r="403" spans="1:3" outlineLevel="1" x14ac:dyDescent="0.25">
      <c r="A403" s="8">
        <v>45329</v>
      </c>
      <c r="B403" s="14">
        <v>506555.39</v>
      </c>
      <c r="C403" s="6" t="s">
        <v>288</v>
      </c>
    </row>
    <row r="404" spans="1:3" outlineLevel="1" x14ac:dyDescent="0.25">
      <c r="A404" s="8">
        <v>45329</v>
      </c>
      <c r="B404" s="14">
        <v>2475844.54</v>
      </c>
      <c r="C404" s="6" t="s">
        <v>294</v>
      </c>
    </row>
    <row r="405" spans="1:3" outlineLevel="1" x14ac:dyDescent="0.25">
      <c r="A405" s="8">
        <v>45329</v>
      </c>
      <c r="B405" s="14">
        <v>451920.51</v>
      </c>
      <c r="C405" s="6" t="s">
        <v>291</v>
      </c>
    </row>
    <row r="406" spans="1:3" outlineLevel="1" x14ac:dyDescent="0.25">
      <c r="A406" s="8">
        <v>45329</v>
      </c>
      <c r="B406" s="14">
        <v>417463.2</v>
      </c>
      <c r="C406" s="6" t="s">
        <v>22</v>
      </c>
    </row>
    <row r="407" spans="1:3" outlineLevel="1" x14ac:dyDescent="0.25">
      <c r="A407" s="8">
        <v>45329</v>
      </c>
      <c r="B407" s="14">
        <v>1129645.44</v>
      </c>
      <c r="C407" s="6" t="s">
        <v>316</v>
      </c>
    </row>
    <row r="408" spans="1:3" outlineLevel="1" x14ac:dyDescent="0.25">
      <c r="A408" s="8">
        <v>45329</v>
      </c>
      <c r="B408" s="14">
        <v>91171.33</v>
      </c>
      <c r="C408" s="6" t="s">
        <v>317</v>
      </c>
    </row>
    <row r="409" spans="1:3" outlineLevel="1" x14ac:dyDescent="0.25">
      <c r="A409" s="8">
        <v>45329</v>
      </c>
      <c r="B409" s="14">
        <v>59500</v>
      </c>
      <c r="C409" s="6" t="s">
        <v>318</v>
      </c>
    </row>
    <row r="410" spans="1:3" outlineLevel="1" x14ac:dyDescent="0.25">
      <c r="A410" s="8">
        <v>45329</v>
      </c>
      <c r="B410" s="14">
        <v>300000</v>
      </c>
      <c r="C410" s="6" t="s">
        <v>319</v>
      </c>
    </row>
    <row r="411" spans="1:3" outlineLevel="1" x14ac:dyDescent="0.25">
      <c r="A411" s="8">
        <v>45329</v>
      </c>
      <c r="B411" s="14">
        <v>484133.76</v>
      </c>
      <c r="C411" s="6" t="s">
        <v>88</v>
      </c>
    </row>
    <row r="412" spans="1:3" outlineLevel="1" x14ac:dyDescent="0.25">
      <c r="A412" s="8">
        <v>45329</v>
      </c>
      <c r="B412" s="14">
        <v>19980</v>
      </c>
      <c r="C412" s="6" t="s">
        <v>320</v>
      </c>
    </row>
    <row r="413" spans="1:3" outlineLevel="1" x14ac:dyDescent="0.25">
      <c r="A413" s="8">
        <v>45329</v>
      </c>
      <c r="B413" s="14">
        <v>104000</v>
      </c>
      <c r="C413" s="6" t="s">
        <v>321</v>
      </c>
    </row>
    <row r="414" spans="1:3" outlineLevel="1" x14ac:dyDescent="0.25">
      <c r="A414" s="8">
        <v>45329</v>
      </c>
      <c r="B414" s="14">
        <v>208000</v>
      </c>
      <c r="C414" s="6" t="s">
        <v>322</v>
      </c>
    </row>
    <row r="415" spans="1:3" outlineLevel="1" x14ac:dyDescent="0.25">
      <c r="A415" s="8">
        <v>45329</v>
      </c>
      <c r="B415" s="14">
        <v>362000</v>
      </c>
      <c r="C415" s="6" t="s">
        <v>63</v>
      </c>
    </row>
    <row r="416" spans="1:3" outlineLevel="1" x14ac:dyDescent="0.25">
      <c r="A416" s="8">
        <v>45329</v>
      </c>
      <c r="B416" s="14">
        <v>25200</v>
      </c>
      <c r="C416" s="6" t="s">
        <v>323</v>
      </c>
    </row>
    <row r="417" spans="1:3" outlineLevel="1" x14ac:dyDescent="0.25">
      <c r="A417" s="8">
        <v>45329</v>
      </c>
      <c r="B417" s="14">
        <v>19980</v>
      </c>
      <c r="C417" s="6" t="s">
        <v>72</v>
      </c>
    </row>
    <row r="418" spans="1:3" outlineLevel="1" x14ac:dyDescent="0.25">
      <c r="A418" s="8">
        <v>45329</v>
      </c>
      <c r="B418" s="14">
        <v>19980</v>
      </c>
      <c r="C418" s="6" t="s">
        <v>72</v>
      </c>
    </row>
    <row r="419" spans="1:3" outlineLevel="1" x14ac:dyDescent="0.25">
      <c r="A419" s="8">
        <v>45329</v>
      </c>
      <c r="B419" s="14">
        <v>11000</v>
      </c>
      <c r="C419" s="6" t="s">
        <v>277</v>
      </c>
    </row>
    <row r="420" spans="1:3" outlineLevel="1" x14ac:dyDescent="0.25">
      <c r="A420" s="8">
        <v>45329</v>
      </c>
      <c r="B420" s="14">
        <v>35000</v>
      </c>
      <c r="C420" s="6" t="s">
        <v>324</v>
      </c>
    </row>
    <row r="421" spans="1:3" outlineLevel="1" x14ac:dyDescent="0.25">
      <c r="A421" s="8">
        <v>45329</v>
      </c>
      <c r="B421" s="14">
        <v>28586.3</v>
      </c>
      <c r="C421" s="6" t="s">
        <v>325</v>
      </c>
    </row>
    <row r="422" spans="1:3" outlineLevel="1" x14ac:dyDescent="0.25">
      <c r="A422" s="8">
        <v>45329</v>
      </c>
      <c r="B422" s="14">
        <v>28586.3</v>
      </c>
      <c r="C422" s="6" t="s">
        <v>326</v>
      </c>
    </row>
    <row r="423" spans="1:3" outlineLevel="1" x14ac:dyDescent="0.25">
      <c r="A423" s="8">
        <v>45329</v>
      </c>
      <c r="B423" s="14">
        <v>17382.75</v>
      </c>
      <c r="C423" s="6" t="s">
        <v>327</v>
      </c>
    </row>
    <row r="424" spans="1:3" outlineLevel="1" x14ac:dyDescent="0.25">
      <c r="A424" s="8">
        <v>45329</v>
      </c>
      <c r="B424" s="14">
        <v>51528.4</v>
      </c>
      <c r="C424" s="6" t="s">
        <v>328</v>
      </c>
    </row>
    <row r="425" spans="1:3" outlineLevel="1" x14ac:dyDescent="0.25">
      <c r="A425" s="8">
        <v>45329</v>
      </c>
      <c r="B425" s="14">
        <v>38646.300000000003</v>
      </c>
      <c r="C425" s="6" t="s">
        <v>329</v>
      </c>
    </row>
    <row r="426" spans="1:3" outlineLevel="1" x14ac:dyDescent="0.25">
      <c r="A426" s="8">
        <v>45329</v>
      </c>
      <c r="B426" s="14">
        <v>51528.4</v>
      </c>
      <c r="C426" s="6" t="s">
        <v>330</v>
      </c>
    </row>
    <row r="427" spans="1:3" outlineLevel="1" x14ac:dyDescent="0.25">
      <c r="A427" s="8">
        <v>45329</v>
      </c>
      <c r="B427" s="14">
        <v>120700</v>
      </c>
      <c r="C427" s="6" t="s">
        <v>331</v>
      </c>
    </row>
    <row r="428" spans="1:3" outlineLevel="1" x14ac:dyDescent="0.25">
      <c r="A428" s="8">
        <v>45329</v>
      </c>
      <c r="B428" s="14">
        <v>6127</v>
      </c>
      <c r="C428" s="6" t="s">
        <v>332</v>
      </c>
    </row>
    <row r="429" spans="1:3" outlineLevel="1" x14ac:dyDescent="0.25">
      <c r="A429" s="8">
        <v>45331</v>
      </c>
      <c r="B429" s="14">
        <v>26075.98</v>
      </c>
      <c r="C429" s="6" t="s">
        <v>333</v>
      </c>
    </row>
    <row r="430" spans="1:3" outlineLevel="1" x14ac:dyDescent="0.25">
      <c r="A430" s="8">
        <v>45331</v>
      </c>
      <c r="B430" s="14">
        <v>25799</v>
      </c>
      <c r="C430" s="6" t="s">
        <v>332</v>
      </c>
    </row>
    <row r="431" spans="1:3" outlineLevel="1" x14ac:dyDescent="0.25">
      <c r="A431" s="8">
        <v>45331</v>
      </c>
      <c r="B431" s="14">
        <v>25748</v>
      </c>
      <c r="C431" s="6" t="s">
        <v>332</v>
      </c>
    </row>
    <row r="432" spans="1:3" outlineLevel="1" x14ac:dyDescent="0.25">
      <c r="A432" s="8">
        <v>45331</v>
      </c>
      <c r="B432" s="14">
        <v>555425.12</v>
      </c>
      <c r="C432" s="6" t="s">
        <v>11</v>
      </c>
    </row>
    <row r="433" spans="1:3" outlineLevel="1" x14ac:dyDescent="0.25">
      <c r="A433" s="8">
        <v>45331</v>
      </c>
      <c r="B433" s="14">
        <v>69550</v>
      </c>
      <c r="C433" s="6" t="s">
        <v>334</v>
      </c>
    </row>
    <row r="434" spans="1:3" outlineLevel="1" x14ac:dyDescent="0.25">
      <c r="A434" s="8">
        <v>45331</v>
      </c>
      <c r="B434" s="14">
        <v>234866.94</v>
      </c>
      <c r="C434" s="6" t="s">
        <v>335</v>
      </c>
    </row>
    <row r="435" spans="1:3" outlineLevel="1" x14ac:dyDescent="0.25">
      <c r="A435" s="8">
        <v>45331</v>
      </c>
      <c r="B435" s="14">
        <v>255710</v>
      </c>
      <c r="C435" s="6" t="s">
        <v>336</v>
      </c>
    </row>
    <row r="436" spans="1:3" outlineLevel="1" x14ac:dyDescent="0.25">
      <c r="A436" s="8">
        <v>45331</v>
      </c>
      <c r="B436" s="14">
        <v>128880.75</v>
      </c>
      <c r="C436" s="6" t="s">
        <v>337</v>
      </c>
    </row>
    <row r="437" spans="1:3" outlineLevel="1" x14ac:dyDescent="0.25">
      <c r="A437" s="8">
        <v>45331</v>
      </c>
      <c r="B437" s="14">
        <v>110076.56</v>
      </c>
      <c r="C437" s="6" t="s">
        <v>338</v>
      </c>
    </row>
    <row r="438" spans="1:3" outlineLevel="1" x14ac:dyDescent="0.25">
      <c r="A438" s="8">
        <v>45331</v>
      </c>
      <c r="B438" s="14">
        <v>19980</v>
      </c>
      <c r="C438" s="6" t="s">
        <v>72</v>
      </c>
    </row>
    <row r="439" spans="1:3" outlineLevel="1" x14ac:dyDescent="0.25">
      <c r="A439" s="8">
        <v>45331</v>
      </c>
      <c r="B439" s="14">
        <v>19980</v>
      </c>
      <c r="C439" s="6" t="s">
        <v>72</v>
      </c>
    </row>
    <row r="440" spans="1:3" outlineLevel="1" x14ac:dyDescent="0.25">
      <c r="A440" s="8">
        <v>45331</v>
      </c>
      <c r="B440" s="14">
        <v>104000</v>
      </c>
      <c r="C440" s="6" t="s">
        <v>36</v>
      </c>
    </row>
    <row r="441" spans="1:3" outlineLevel="1" x14ac:dyDescent="0.25">
      <c r="A441" s="8">
        <v>45331</v>
      </c>
      <c r="B441" s="14">
        <v>312000</v>
      </c>
      <c r="C441" s="6" t="s">
        <v>56</v>
      </c>
    </row>
    <row r="442" spans="1:3" outlineLevel="1" x14ac:dyDescent="0.25">
      <c r="A442" s="8">
        <v>45331</v>
      </c>
      <c r="B442" s="14">
        <v>147000</v>
      </c>
      <c r="C442" s="6" t="s">
        <v>339</v>
      </c>
    </row>
    <row r="443" spans="1:3" outlineLevel="1" x14ac:dyDescent="0.25">
      <c r="A443" s="8">
        <v>45331</v>
      </c>
      <c r="B443" s="14">
        <v>58960</v>
      </c>
      <c r="C443" s="6" t="s">
        <v>340</v>
      </c>
    </row>
    <row r="444" spans="1:3" outlineLevel="1" x14ac:dyDescent="0.25">
      <c r="A444" s="8">
        <v>45331</v>
      </c>
      <c r="B444" s="14">
        <v>26741</v>
      </c>
      <c r="C444" s="6" t="s">
        <v>341</v>
      </c>
    </row>
    <row r="445" spans="1:3" outlineLevel="1" x14ac:dyDescent="0.25">
      <c r="A445" s="8">
        <v>45331</v>
      </c>
      <c r="B445" s="14">
        <v>209000</v>
      </c>
      <c r="C445" s="6" t="s">
        <v>342</v>
      </c>
    </row>
    <row r="446" spans="1:3" outlineLevel="1" x14ac:dyDescent="0.25">
      <c r="A446" s="8">
        <v>45331</v>
      </c>
      <c r="B446" s="14">
        <v>86610</v>
      </c>
      <c r="C446" s="6" t="s">
        <v>343</v>
      </c>
    </row>
    <row r="447" spans="1:3" outlineLevel="1" x14ac:dyDescent="0.25">
      <c r="A447" s="8">
        <v>45331</v>
      </c>
      <c r="B447" s="14">
        <v>60800</v>
      </c>
      <c r="C447" s="6" t="s">
        <v>344</v>
      </c>
    </row>
    <row r="448" spans="1:3" outlineLevel="1" x14ac:dyDescent="0.25">
      <c r="A448" s="8">
        <v>45331</v>
      </c>
      <c r="B448" s="14">
        <v>1785</v>
      </c>
      <c r="C448" s="6" t="s">
        <v>345</v>
      </c>
    </row>
    <row r="449" spans="1:3" outlineLevel="1" x14ac:dyDescent="0.25">
      <c r="A449" s="8">
        <v>45331</v>
      </c>
      <c r="B449" s="22">
        <v>714.55</v>
      </c>
      <c r="C449" s="6" t="s">
        <v>346</v>
      </c>
    </row>
    <row r="450" spans="1:3" outlineLevel="1" x14ac:dyDescent="0.25">
      <c r="A450" s="8">
        <v>45331</v>
      </c>
      <c r="B450" s="22">
        <v>849</v>
      </c>
      <c r="C450" s="6" t="s">
        <v>347</v>
      </c>
    </row>
    <row r="451" spans="1:3" outlineLevel="1" x14ac:dyDescent="0.25">
      <c r="A451" s="8">
        <v>45331</v>
      </c>
      <c r="B451" s="14">
        <v>271063.8</v>
      </c>
      <c r="C451" s="6" t="s">
        <v>21</v>
      </c>
    </row>
    <row r="452" spans="1:3" outlineLevel="1" x14ac:dyDescent="0.25">
      <c r="A452" s="8">
        <v>45331</v>
      </c>
      <c r="B452" s="14">
        <v>27663.26</v>
      </c>
      <c r="C452" s="6" t="s">
        <v>348</v>
      </c>
    </row>
    <row r="453" spans="1:3" outlineLevel="1" x14ac:dyDescent="0.25">
      <c r="A453" s="8">
        <v>45334</v>
      </c>
      <c r="B453" s="14">
        <v>1129645.44</v>
      </c>
      <c r="C453" s="6" t="s">
        <v>88</v>
      </c>
    </row>
    <row r="454" spans="1:3" outlineLevel="1" x14ac:dyDescent="0.25">
      <c r="A454" s="8">
        <v>45334</v>
      </c>
      <c r="B454" s="14">
        <v>20752.580000000002</v>
      </c>
      <c r="C454" s="6" t="s">
        <v>14</v>
      </c>
    </row>
    <row r="455" spans="1:3" outlineLevel="1" x14ac:dyDescent="0.25">
      <c r="A455" s="8">
        <v>45334</v>
      </c>
      <c r="B455" s="14">
        <v>106339.2</v>
      </c>
      <c r="C455" s="6" t="s">
        <v>349</v>
      </c>
    </row>
    <row r="456" spans="1:3" outlineLevel="1" x14ac:dyDescent="0.25">
      <c r="A456" s="8">
        <v>45334</v>
      </c>
      <c r="B456" s="14">
        <v>30096</v>
      </c>
      <c r="C456" s="6" t="s">
        <v>350</v>
      </c>
    </row>
    <row r="457" spans="1:3" outlineLevel="1" x14ac:dyDescent="0.25">
      <c r="A457" s="8">
        <v>45334</v>
      </c>
      <c r="B457" s="14">
        <v>499545.34</v>
      </c>
      <c r="C457" s="6" t="s">
        <v>351</v>
      </c>
    </row>
    <row r="458" spans="1:3" outlineLevel="1" x14ac:dyDescent="0.25">
      <c r="A458" s="8">
        <v>45334</v>
      </c>
      <c r="B458" s="14">
        <v>968267.52</v>
      </c>
      <c r="C458" s="6" t="s">
        <v>8</v>
      </c>
    </row>
    <row r="459" spans="1:3" outlineLevel="1" x14ac:dyDescent="0.25">
      <c r="A459" s="8">
        <v>45334</v>
      </c>
      <c r="B459" s="14">
        <v>105833.16</v>
      </c>
      <c r="C459" s="6" t="s">
        <v>219</v>
      </c>
    </row>
    <row r="460" spans="1:3" outlineLevel="1" x14ac:dyDescent="0.25">
      <c r="A460" s="8">
        <v>45334</v>
      </c>
      <c r="B460" s="14">
        <v>142315.76</v>
      </c>
      <c r="C460" s="6" t="s">
        <v>352</v>
      </c>
    </row>
    <row r="461" spans="1:3" outlineLevel="1" x14ac:dyDescent="0.25">
      <c r="A461" s="8">
        <v>45334</v>
      </c>
      <c r="B461" s="14">
        <v>6580</v>
      </c>
      <c r="C461" s="6" t="s">
        <v>353</v>
      </c>
    </row>
    <row r="462" spans="1:3" outlineLevel="1" x14ac:dyDescent="0.25">
      <c r="A462" s="8">
        <v>45334</v>
      </c>
      <c r="B462" s="14">
        <v>96844.44</v>
      </c>
      <c r="C462" s="6" t="s">
        <v>354</v>
      </c>
    </row>
    <row r="463" spans="1:3" outlineLevel="1" x14ac:dyDescent="0.25">
      <c r="A463" s="8">
        <v>45334</v>
      </c>
      <c r="B463" s="14">
        <v>150918.9</v>
      </c>
      <c r="C463" s="6" t="s">
        <v>355</v>
      </c>
    </row>
    <row r="464" spans="1:3" outlineLevel="1" x14ac:dyDescent="0.25">
      <c r="A464" s="8">
        <v>45334</v>
      </c>
      <c r="B464" s="14">
        <v>19980</v>
      </c>
      <c r="C464" s="6" t="s">
        <v>72</v>
      </c>
    </row>
    <row r="465" spans="1:3" outlineLevel="1" x14ac:dyDescent="0.25">
      <c r="A465" s="8">
        <v>45334</v>
      </c>
      <c r="B465" s="14">
        <v>700000</v>
      </c>
      <c r="C465" s="6" t="s">
        <v>356</v>
      </c>
    </row>
    <row r="466" spans="1:3" outlineLevel="1" x14ac:dyDescent="0.25">
      <c r="A466" s="8">
        <v>45334</v>
      </c>
      <c r="B466" s="14">
        <v>96844.42</v>
      </c>
      <c r="C466" s="6" t="s">
        <v>357</v>
      </c>
    </row>
    <row r="467" spans="1:3" outlineLevel="1" x14ac:dyDescent="0.25">
      <c r="A467" s="8">
        <v>45334</v>
      </c>
      <c r="B467" s="14">
        <v>15324.54</v>
      </c>
      <c r="C467" s="6" t="s">
        <v>358</v>
      </c>
    </row>
    <row r="468" spans="1:3" outlineLevel="1" x14ac:dyDescent="0.25">
      <c r="A468" s="8">
        <v>45334</v>
      </c>
      <c r="B468" s="14">
        <v>208000</v>
      </c>
      <c r="C468" s="6" t="s">
        <v>36</v>
      </c>
    </row>
    <row r="469" spans="1:3" outlineLevel="1" x14ac:dyDescent="0.25">
      <c r="A469" s="8">
        <v>45334</v>
      </c>
      <c r="B469" s="14">
        <v>15900</v>
      </c>
      <c r="C469" s="6" t="s">
        <v>359</v>
      </c>
    </row>
    <row r="470" spans="1:3" outlineLevel="1" x14ac:dyDescent="0.25">
      <c r="A470" s="8">
        <v>45334</v>
      </c>
      <c r="B470" s="14">
        <v>265000</v>
      </c>
      <c r="C470" s="6" t="s">
        <v>360</v>
      </c>
    </row>
    <row r="471" spans="1:3" outlineLevel="1" x14ac:dyDescent="0.25">
      <c r="A471" s="8">
        <v>45334</v>
      </c>
      <c r="B471" s="14">
        <v>19460</v>
      </c>
      <c r="C471" s="6" t="s">
        <v>361</v>
      </c>
    </row>
    <row r="472" spans="1:3" outlineLevel="1" x14ac:dyDescent="0.25">
      <c r="A472" s="8">
        <v>45334</v>
      </c>
      <c r="B472" s="14">
        <v>68110</v>
      </c>
      <c r="C472" s="6" t="s">
        <v>361</v>
      </c>
    </row>
    <row r="473" spans="1:3" outlineLevel="1" x14ac:dyDescent="0.25">
      <c r="A473" s="8">
        <v>45334</v>
      </c>
      <c r="B473" s="14">
        <v>87570</v>
      </c>
      <c r="C473" s="6" t="s">
        <v>362</v>
      </c>
    </row>
    <row r="474" spans="1:3" outlineLevel="1" x14ac:dyDescent="0.25">
      <c r="A474" s="8">
        <v>45334</v>
      </c>
      <c r="B474" s="14">
        <v>139000</v>
      </c>
      <c r="C474" s="6" t="s">
        <v>218</v>
      </c>
    </row>
    <row r="475" spans="1:3" outlineLevel="1" x14ac:dyDescent="0.25">
      <c r="A475" s="8">
        <v>45334</v>
      </c>
      <c r="B475" s="14">
        <v>20850</v>
      </c>
      <c r="C475" s="6" t="s">
        <v>363</v>
      </c>
    </row>
    <row r="476" spans="1:3" outlineLevel="1" x14ac:dyDescent="0.25">
      <c r="A476" s="8">
        <v>45334</v>
      </c>
      <c r="B476" s="14">
        <v>8340</v>
      </c>
      <c r="C476" s="6" t="s">
        <v>363</v>
      </c>
    </row>
    <row r="477" spans="1:3" outlineLevel="1" x14ac:dyDescent="0.25">
      <c r="A477" s="8">
        <v>45334</v>
      </c>
      <c r="B477" s="14">
        <v>4170</v>
      </c>
      <c r="C477" s="6" t="s">
        <v>364</v>
      </c>
    </row>
    <row r="478" spans="1:3" outlineLevel="1" x14ac:dyDescent="0.25">
      <c r="A478" s="8">
        <v>45334</v>
      </c>
      <c r="B478" s="14">
        <v>104000</v>
      </c>
      <c r="C478" s="6" t="s">
        <v>29</v>
      </c>
    </row>
    <row r="479" spans="1:3" outlineLevel="1" x14ac:dyDescent="0.25">
      <c r="A479" s="8">
        <v>45334</v>
      </c>
      <c r="B479" s="14">
        <v>19460</v>
      </c>
      <c r="C479" s="6" t="s">
        <v>365</v>
      </c>
    </row>
    <row r="480" spans="1:3" outlineLevel="1" x14ac:dyDescent="0.25">
      <c r="A480" s="8">
        <v>45334</v>
      </c>
      <c r="B480" s="14">
        <v>233487.09</v>
      </c>
      <c r="C480" s="6" t="s">
        <v>366</v>
      </c>
    </row>
    <row r="481" spans="1:3" outlineLevel="1" x14ac:dyDescent="0.25">
      <c r="A481" s="8">
        <v>45334</v>
      </c>
      <c r="B481" s="14">
        <v>86372.28</v>
      </c>
      <c r="C481" s="6" t="s">
        <v>367</v>
      </c>
    </row>
    <row r="482" spans="1:3" outlineLevel="1" x14ac:dyDescent="0.25">
      <c r="A482" s="8">
        <v>45334</v>
      </c>
      <c r="B482" s="14">
        <v>30238.43</v>
      </c>
      <c r="C482" s="18" t="s">
        <v>368</v>
      </c>
    </row>
    <row r="483" spans="1:3" outlineLevel="1" x14ac:dyDescent="0.25">
      <c r="A483" s="8">
        <v>45334</v>
      </c>
      <c r="B483" s="14">
        <v>1968145.85</v>
      </c>
      <c r="C483" s="6" t="s">
        <v>23</v>
      </c>
    </row>
    <row r="484" spans="1:3" outlineLevel="1" x14ac:dyDescent="0.25">
      <c r="A484" s="8">
        <v>45336</v>
      </c>
      <c r="B484" s="14">
        <v>974080.8</v>
      </c>
      <c r="C484" s="6" t="s">
        <v>22</v>
      </c>
    </row>
    <row r="485" spans="1:3" outlineLevel="1" x14ac:dyDescent="0.25">
      <c r="A485" s="8">
        <v>45336</v>
      </c>
      <c r="B485" s="14">
        <v>70350</v>
      </c>
      <c r="C485" s="6" t="s">
        <v>369</v>
      </c>
    </row>
    <row r="486" spans="1:3" outlineLevel="1" x14ac:dyDescent="0.25">
      <c r="A486" s="8">
        <v>45336</v>
      </c>
      <c r="B486" s="14">
        <v>54000</v>
      </c>
      <c r="C486" s="6" t="s">
        <v>41</v>
      </c>
    </row>
    <row r="487" spans="1:3" outlineLevel="1" x14ac:dyDescent="0.25">
      <c r="A487" s="8">
        <v>45336</v>
      </c>
      <c r="B487" s="14">
        <v>51535</v>
      </c>
      <c r="C487" s="6" t="s">
        <v>370</v>
      </c>
    </row>
    <row r="488" spans="1:3" outlineLevel="1" x14ac:dyDescent="0.25">
      <c r="A488" s="8">
        <v>45336</v>
      </c>
      <c r="B488" s="14">
        <v>11000</v>
      </c>
      <c r="C488" s="6" t="s">
        <v>371</v>
      </c>
    </row>
    <row r="489" spans="1:3" outlineLevel="1" x14ac:dyDescent="0.25">
      <c r="A489" s="8">
        <v>45336</v>
      </c>
      <c r="B489" s="14">
        <v>20650</v>
      </c>
      <c r="C489" s="6" t="s">
        <v>372</v>
      </c>
    </row>
    <row r="490" spans="1:3" outlineLevel="1" x14ac:dyDescent="0.25">
      <c r="A490" s="8">
        <v>45336</v>
      </c>
      <c r="B490" s="14">
        <v>37530</v>
      </c>
      <c r="C490" s="6" t="s">
        <v>365</v>
      </c>
    </row>
    <row r="491" spans="1:3" outlineLevel="1" x14ac:dyDescent="0.25">
      <c r="A491" s="8">
        <v>45336</v>
      </c>
      <c r="B491" s="14">
        <v>61160</v>
      </c>
      <c r="C491" s="6" t="s">
        <v>363</v>
      </c>
    </row>
    <row r="492" spans="1:3" outlineLevel="1" x14ac:dyDescent="0.25">
      <c r="A492" s="8">
        <v>45336</v>
      </c>
      <c r="B492" s="14">
        <v>18000</v>
      </c>
      <c r="C492" s="6" t="s">
        <v>373</v>
      </c>
    </row>
    <row r="493" spans="1:3" outlineLevel="1" x14ac:dyDescent="0.25">
      <c r="A493" s="8">
        <v>45336</v>
      </c>
      <c r="B493" s="14">
        <v>230287.2</v>
      </c>
      <c r="C493" s="6" t="s">
        <v>374</v>
      </c>
    </row>
    <row r="494" spans="1:3" outlineLevel="1" x14ac:dyDescent="0.25">
      <c r="A494" s="8">
        <v>45336</v>
      </c>
      <c r="B494" s="14">
        <v>76762.399999999994</v>
      </c>
      <c r="C494" s="6" t="s">
        <v>375</v>
      </c>
    </row>
    <row r="495" spans="1:3" outlineLevel="1" x14ac:dyDescent="0.25">
      <c r="A495" s="8">
        <v>45336</v>
      </c>
      <c r="B495" s="14">
        <v>18440.400000000001</v>
      </c>
      <c r="C495" s="6" t="s">
        <v>376</v>
      </c>
    </row>
    <row r="496" spans="1:3" outlineLevel="1" x14ac:dyDescent="0.25">
      <c r="A496" s="8">
        <v>45336</v>
      </c>
      <c r="B496" s="14">
        <v>37181</v>
      </c>
      <c r="C496" s="6" t="s">
        <v>377</v>
      </c>
    </row>
    <row r="497" spans="1:3" outlineLevel="1" x14ac:dyDescent="0.25">
      <c r="A497" s="8">
        <v>45336</v>
      </c>
      <c r="B497" s="14">
        <v>40713.599999999999</v>
      </c>
      <c r="C497" s="6" t="s">
        <v>378</v>
      </c>
    </row>
    <row r="498" spans="1:3" outlineLevel="1" x14ac:dyDescent="0.25">
      <c r="A498" s="8">
        <v>45336</v>
      </c>
      <c r="B498" s="14">
        <v>35000</v>
      </c>
      <c r="C498" s="6" t="s">
        <v>379</v>
      </c>
    </row>
    <row r="499" spans="1:3" outlineLevel="1" x14ac:dyDescent="0.25">
      <c r="A499" s="8">
        <v>45336</v>
      </c>
      <c r="B499" s="14">
        <v>96844.42</v>
      </c>
      <c r="C499" s="6" t="s">
        <v>380</v>
      </c>
    </row>
    <row r="500" spans="1:3" outlineLevel="1" x14ac:dyDescent="0.25">
      <c r="A500" s="8">
        <v>45336</v>
      </c>
      <c r="B500" s="14">
        <v>71157.88</v>
      </c>
      <c r="C500" s="6" t="s">
        <v>381</v>
      </c>
    </row>
    <row r="501" spans="1:3" outlineLevel="1" x14ac:dyDescent="0.25">
      <c r="A501" s="8">
        <v>45336</v>
      </c>
      <c r="B501" s="14">
        <v>10395</v>
      </c>
      <c r="C501" s="6" t="s">
        <v>382</v>
      </c>
    </row>
    <row r="502" spans="1:3" outlineLevel="1" x14ac:dyDescent="0.25">
      <c r="A502" s="8">
        <v>45336</v>
      </c>
      <c r="B502" s="14">
        <v>208000</v>
      </c>
      <c r="C502" s="6" t="s">
        <v>29</v>
      </c>
    </row>
    <row r="503" spans="1:3" outlineLevel="1" x14ac:dyDescent="0.25">
      <c r="A503" s="8">
        <v>45336</v>
      </c>
      <c r="B503" s="14">
        <v>104000</v>
      </c>
      <c r="C503" s="6" t="s">
        <v>29</v>
      </c>
    </row>
    <row r="504" spans="1:3" outlineLevel="1" x14ac:dyDescent="0.25">
      <c r="A504" s="8">
        <v>45336</v>
      </c>
      <c r="B504" s="14">
        <v>26258</v>
      </c>
      <c r="C504" s="6" t="s">
        <v>383</v>
      </c>
    </row>
    <row r="505" spans="1:3" outlineLevel="1" x14ac:dyDescent="0.25">
      <c r="A505" s="8">
        <v>45336</v>
      </c>
      <c r="B505" s="14">
        <v>91171.33</v>
      </c>
      <c r="C505" s="6" t="s">
        <v>384</v>
      </c>
    </row>
    <row r="506" spans="1:3" outlineLevel="1" x14ac:dyDescent="0.25">
      <c r="A506" s="8">
        <v>45336</v>
      </c>
      <c r="B506" s="14">
        <v>32980</v>
      </c>
      <c r="C506" s="6" t="s">
        <v>385</v>
      </c>
    </row>
    <row r="507" spans="1:3" outlineLevel="1" x14ac:dyDescent="0.25">
      <c r="A507" s="8">
        <v>45336</v>
      </c>
      <c r="B507" s="14">
        <v>322755.84000000003</v>
      </c>
      <c r="C507" s="6" t="s">
        <v>386</v>
      </c>
    </row>
    <row r="508" spans="1:3" outlineLevel="1" x14ac:dyDescent="0.25">
      <c r="A508" s="8">
        <v>45336</v>
      </c>
      <c r="B508" s="14">
        <v>2425556.46</v>
      </c>
      <c r="C508" s="6" t="s">
        <v>69</v>
      </c>
    </row>
    <row r="509" spans="1:3" outlineLevel="1" x14ac:dyDescent="0.25">
      <c r="A509" s="8">
        <v>45336</v>
      </c>
      <c r="B509" s="14">
        <v>78837</v>
      </c>
      <c r="C509" s="6" t="s">
        <v>387</v>
      </c>
    </row>
    <row r="510" spans="1:3" outlineLevel="1" x14ac:dyDescent="0.25">
      <c r="A510" s="8">
        <v>45336</v>
      </c>
      <c r="B510" s="14">
        <v>322755.84000000003</v>
      </c>
      <c r="C510" s="6" t="s">
        <v>386</v>
      </c>
    </row>
    <row r="511" spans="1:3" outlineLevel="1" x14ac:dyDescent="0.25">
      <c r="A511" s="8">
        <v>45336</v>
      </c>
      <c r="B511" s="14">
        <v>806889.6</v>
      </c>
      <c r="C511" s="6" t="s">
        <v>386</v>
      </c>
    </row>
    <row r="512" spans="1:3" outlineLevel="1" x14ac:dyDescent="0.25">
      <c r="A512" s="8">
        <v>45336</v>
      </c>
      <c r="B512" s="14">
        <v>273084.71999999997</v>
      </c>
      <c r="C512" s="6" t="s">
        <v>388</v>
      </c>
    </row>
    <row r="513" spans="1:3" outlineLevel="1" x14ac:dyDescent="0.25">
      <c r="A513" s="8">
        <v>45336</v>
      </c>
      <c r="B513" s="14">
        <v>256302.98</v>
      </c>
      <c r="C513" s="6" t="s">
        <v>13</v>
      </c>
    </row>
    <row r="514" spans="1:3" outlineLevel="1" x14ac:dyDescent="0.25">
      <c r="A514" s="8">
        <v>45336</v>
      </c>
      <c r="B514" s="14">
        <v>166347.46</v>
      </c>
      <c r="C514" s="6" t="s">
        <v>389</v>
      </c>
    </row>
    <row r="515" spans="1:3" outlineLevel="1" x14ac:dyDescent="0.25">
      <c r="A515" s="8">
        <v>45336</v>
      </c>
      <c r="B515" s="14">
        <v>322755.84000000003</v>
      </c>
      <c r="C515" s="6" t="s">
        <v>316</v>
      </c>
    </row>
    <row r="516" spans="1:3" outlineLevel="1" x14ac:dyDescent="0.25">
      <c r="A516" s="8">
        <v>45336</v>
      </c>
      <c r="B516" s="14">
        <v>209790</v>
      </c>
      <c r="C516" s="6" t="s">
        <v>19</v>
      </c>
    </row>
    <row r="517" spans="1:3" outlineLevel="1" x14ac:dyDescent="0.25">
      <c r="A517" s="8">
        <v>45336</v>
      </c>
      <c r="B517" s="14">
        <v>502656</v>
      </c>
      <c r="C517" s="6" t="s">
        <v>390</v>
      </c>
    </row>
    <row r="518" spans="1:3" outlineLevel="1" x14ac:dyDescent="0.25">
      <c r="A518" s="8">
        <v>45336</v>
      </c>
      <c r="B518" s="14">
        <v>47860</v>
      </c>
      <c r="C518" s="6" t="s">
        <v>391</v>
      </c>
    </row>
    <row r="519" spans="1:3" outlineLevel="1" x14ac:dyDescent="0.25">
      <c r="A519" s="8">
        <v>45336</v>
      </c>
      <c r="B519" s="14">
        <v>116160</v>
      </c>
      <c r="C519" s="6" t="s">
        <v>19</v>
      </c>
    </row>
    <row r="520" spans="1:3" outlineLevel="1" x14ac:dyDescent="0.25">
      <c r="A520" s="8">
        <v>45336</v>
      </c>
      <c r="B520" s="14">
        <v>21445</v>
      </c>
      <c r="C520" s="6" t="s">
        <v>19</v>
      </c>
    </row>
    <row r="521" spans="1:3" outlineLevel="1" x14ac:dyDescent="0.25">
      <c r="A521" s="8">
        <v>45336</v>
      </c>
      <c r="B521" s="14">
        <v>7250</v>
      </c>
      <c r="C521" s="6" t="s">
        <v>42</v>
      </c>
    </row>
    <row r="522" spans="1:3" outlineLevel="1" x14ac:dyDescent="0.25">
      <c r="A522" s="8">
        <v>45336</v>
      </c>
      <c r="B522" s="22">
        <v>926</v>
      </c>
      <c r="C522" s="6" t="s">
        <v>392</v>
      </c>
    </row>
    <row r="523" spans="1:3" outlineLevel="1" x14ac:dyDescent="0.25">
      <c r="A523" s="8">
        <v>45336</v>
      </c>
      <c r="B523" s="14">
        <v>2005.06</v>
      </c>
      <c r="C523" s="6" t="s">
        <v>393</v>
      </c>
    </row>
    <row r="524" spans="1:3" outlineLevel="1" x14ac:dyDescent="0.25">
      <c r="A524" s="8">
        <v>45336</v>
      </c>
      <c r="B524" s="14">
        <v>29160</v>
      </c>
      <c r="C524" s="6" t="s">
        <v>6</v>
      </c>
    </row>
    <row r="525" spans="1:3" outlineLevel="1" x14ac:dyDescent="0.25">
      <c r="A525" s="8">
        <v>45336</v>
      </c>
      <c r="B525" s="14">
        <v>17435</v>
      </c>
      <c r="C525" s="6" t="s">
        <v>5</v>
      </c>
    </row>
    <row r="526" spans="1:3" outlineLevel="1" x14ac:dyDescent="0.25">
      <c r="A526" s="8">
        <v>45336</v>
      </c>
      <c r="B526" s="14">
        <v>59895</v>
      </c>
      <c r="C526" s="6" t="s">
        <v>4</v>
      </c>
    </row>
    <row r="527" spans="1:3" outlineLevel="1" x14ac:dyDescent="0.25">
      <c r="A527" s="8">
        <v>45336</v>
      </c>
      <c r="B527" s="14">
        <v>2875</v>
      </c>
      <c r="C527" s="6" t="s">
        <v>3</v>
      </c>
    </row>
    <row r="528" spans="1:3" outlineLevel="1" x14ac:dyDescent="0.25">
      <c r="A528" s="8">
        <v>45336</v>
      </c>
      <c r="B528" s="14">
        <v>7835</v>
      </c>
      <c r="C528" s="6" t="s">
        <v>9</v>
      </c>
    </row>
    <row r="529" spans="1:3" outlineLevel="1" x14ac:dyDescent="0.25">
      <c r="A529" s="8">
        <v>45336</v>
      </c>
      <c r="B529" s="14">
        <v>7216167.7699999949</v>
      </c>
      <c r="C529" s="6" t="s">
        <v>284</v>
      </c>
    </row>
    <row r="530" spans="1:3" outlineLevel="1" x14ac:dyDescent="0.25">
      <c r="A530" s="8">
        <v>45336</v>
      </c>
      <c r="B530" s="23">
        <v>89250</v>
      </c>
      <c r="C530" s="6" t="s">
        <v>394</v>
      </c>
    </row>
    <row r="531" spans="1:3" outlineLevel="1" x14ac:dyDescent="0.25">
      <c r="A531" s="8">
        <v>45336</v>
      </c>
      <c r="B531" s="23">
        <v>29750</v>
      </c>
      <c r="C531" s="19" t="s">
        <v>395</v>
      </c>
    </row>
    <row r="532" spans="1:3" outlineLevel="1" x14ac:dyDescent="0.25">
      <c r="A532" s="8">
        <v>45336</v>
      </c>
      <c r="B532" s="23">
        <v>89250</v>
      </c>
      <c r="C532" s="19" t="s">
        <v>396</v>
      </c>
    </row>
    <row r="533" spans="1:3" outlineLevel="1" x14ac:dyDescent="0.25">
      <c r="A533" s="8">
        <v>45336</v>
      </c>
      <c r="B533" s="23">
        <v>59500</v>
      </c>
      <c r="C533" s="19" t="s">
        <v>397</v>
      </c>
    </row>
    <row r="534" spans="1:3" outlineLevel="1" x14ac:dyDescent="0.25">
      <c r="A534" s="8">
        <v>45336</v>
      </c>
      <c r="B534" s="14">
        <v>1657750.59</v>
      </c>
      <c r="C534" s="6" t="s">
        <v>398</v>
      </c>
    </row>
    <row r="535" spans="1:3" outlineLevel="1" x14ac:dyDescent="0.25">
      <c r="A535" s="8">
        <v>45337</v>
      </c>
      <c r="B535" s="14">
        <v>9360</v>
      </c>
      <c r="C535" s="6" t="s">
        <v>399</v>
      </c>
    </row>
    <row r="536" spans="1:3" outlineLevel="1" x14ac:dyDescent="0.25">
      <c r="A536" s="8">
        <v>45338</v>
      </c>
      <c r="B536" s="14">
        <v>1654430.3399999996</v>
      </c>
      <c r="C536" s="6" t="s">
        <v>288</v>
      </c>
    </row>
    <row r="537" spans="1:3" outlineLevel="1" x14ac:dyDescent="0.25">
      <c r="A537" s="8">
        <v>45338</v>
      </c>
      <c r="B537" s="14">
        <v>424463.83</v>
      </c>
      <c r="C537" s="6" t="s">
        <v>290</v>
      </c>
    </row>
    <row r="538" spans="1:3" outlineLevel="1" x14ac:dyDescent="0.25">
      <c r="A538" s="8">
        <v>45338</v>
      </c>
      <c r="B538" s="14">
        <v>507072.16000000003</v>
      </c>
      <c r="C538" s="6" t="s">
        <v>287</v>
      </c>
    </row>
    <row r="539" spans="1:3" outlineLevel="1" x14ac:dyDescent="0.25">
      <c r="A539" s="8">
        <v>45338</v>
      </c>
      <c r="B539" s="14">
        <v>827193.83000000019</v>
      </c>
      <c r="C539" s="6" t="s">
        <v>704</v>
      </c>
    </row>
    <row r="540" spans="1:3" outlineLevel="1" x14ac:dyDescent="0.25">
      <c r="A540" s="8">
        <v>45338</v>
      </c>
      <c r="B540" s="14">
        <v>532884.58000000007</v>
      </c>
      <c r="C540" s="6" t="s">
        <v>285</v>
      </c>
    </row>
    <row r="541" spans="1:3" outlineLevel="1" x14ac:dyDescent="0.25">
      <c r="A541" s="8">
        <v>45338</v>
      </c>
      <c r="B541" s="14">
        <v>163125</v>
      </c>
      <c r="C541" s="6" t="s">
        <v>400</v>
      </c>
    </row>
    <row r="542" spans="1:3" outlineLevel="1" x14ac:dyDescent="0.25">
      <c r="A542" s="8">
        <v>45338</v>
      </c>
      <c r="B542" s="14">
        <v>200000</v>
      </c>
      <c r="C542" s="6" t="s">
        <v>401</v>
      </c>
    </row>
    <row r="543" spans="1:3" outlineLevel="1" x14ac:dyDescent="0.25">
      <c r="A543" s="8">
        <v>45338</v>
      </c>
      <c r="B543" s="14">
        <v>40070</v>
      </c>
      <c r="C543" s="6" t="s">
        <v>33</v>
      </c>
    </row>
    <row r="544" spans="1:3" outlineLevel="1" x14ac:dyDescent="0.25">
      <c r="A544" s="8">
        <v>45338</v>
      </c>
      <c r="B544" s="14">
        <v>1863.4</v>
      </c>
      <c r="C544" s="6" t="s">
        <v>402</v>
      </c>
    </row>
    <row r="545" spans="1:3" outlineLevel="1" x14ac:dyDescent="0.25">
      <c r="A545" s="8">
        <v>45338</v>
      </c>
      <c r="B545" s="14">
        <v>24211.11</v>
      </c>
      <c r="C545" s="6" t="s">
        <v>403</v>
      </c>
    </row>
    <row r="546" spans="1:3" outlineLevel="1" x14ac:dyDescent="0.25">
      <c r="A546" s="8">
        <v>45338</v>
      </c>
      <c r="B546" s="14">
        <v>91171.33</v>
      </c>
      <c r="C546" s="6" t="s">
        <v>404</v>
      </c>
    </row>
    <row r="547" spans="1:3" outlineLevel="1" x14ac:dyDescent="0.25">
      <c r="A547" s="8">
        <v>45338</v>
      </c>
      <c r="B547" s="14">
        <v>19980</v>
      </c>
      <c r="C547" s="6" t="s">
        <v>405</v>
      </c>
    </row>
    <row r="548" spans="1:3" outlineLevel="1" x14ac:dyDescent="0.25">
      <c r="A548" s="8">
        <v>45338</v>
      </c>
      <c r="B548" s="14">
        <v>19980</v>
      </c>
      <c r="C548" s="6" t="s">
        <v>75</v>
      </c>
    </row>
    <row r="549" spans="1:3" outlineLevel="1" x14ac:dyDescent="0.25">
      <c r="A549" s="8">
        <v>45338</v>
      </c>
      <c r="B549" s="14">
        <v>19980</v>
      </c>
      <c r="C549" s="6" t="s">
        <v>75</v>
      </c>
    </row>
    <row r="550" spans="1:3" outlineLevel="1" x14ac:dyDescent="0.25">
      <c r="A550" s="8">
        <v>45338</v>
      </c>
      <c r="B550" s="14">
        <v>249138.12</v>
      </c>
      <c r="C550" s="6" t="s">
        <v>406</v>
      </c>
    </row>
    <row r="551" spans="1:3" outlineLevel="1" x14ac:dyDescent="0.25">
      <c r="A551" s="8">
        <v>45338</v>
      </c>
      <c r="B551" s="14">
        <v>124569.06</v>
      </c>
      <c r="C551" s="6" t="s">
        <v>407</v>
      </c>
    </row>
    <row r="552" spans="1:3" outlineLevel="1" x14ac:dyDescent="0.25">
      <c r="A552" s="8">
        <v>45338</v>
      </c>
      <c r="B552" s="14">
        <v>138622.88</v>
      </c>
      <c r="C552" s="6" t="s">
        <v>408</v>
      </c>
    </row>
    <row r="553" spans="1:3" outlineLevel="1" x14ac:dyDescent="0.25">
      <c r="A553" s="8">
        <v>45338</v>
      </c>
      <c r="B553" s="14">
        <v>70835.199999999997</v>
      </c>
      <c r="C553" s="6" t="s">
        <v>409</v>
      </c>
    </row>
    <row r="554" spans="1:3" outlineLevel="1" x14ac:dyDescent="0.25">
      <c r="A554" s="8">
        <v>45338</v>
      </c>
      <c r="B554" s="14">
        <v>20752.580000000002</v>
      </c>
      <c r="C554" s="6" t="s">
        <v>14</v>
      </c>
    </row>
    <row r="555" spans="1:3" outlineLevel="1" x14ac:dyDescent="0.25">
      <c r="A555" s="8">
        <v>45338</v>
      </c>
      <c r="B555" s="14">
        <v>20752.580000000002</v>
      </c>
      <c r="C555" s="6" t="s">
        <v>410</v>
      </c>
    </row>
    <row r="556" spans="1:3" outlineLevel="1" x14ac:dyDescent="0.25">
      <c r="A556" s="8">
        <v>45338</v>
      </c>
      <c r="B556" s="14">
        <v>139369.45000000001</v>
      </c>
      <c r="C556" s="6" t="s">
        <v>411</v>
      </c>
    </row>
    <row r="557" spans="1:3" outlineLevel="1" x14ac:dyDescent="0.25">
      <c r="A557" s="8">
        <v>45338</v>
      </c>
      <c r="B557" s="14">
        <v>167552</v>
      </c>
      <c r="C557" s="6" t="s">
        <v>412</v>
      </c>
    </row>
    <row r="558" spans="1:3" outlineLevel="1" x14ac:dyDescent="0.25">
      <c r="A558" s="8">
        <v>45341</v>
      </c>
      <c r="B558" s="14">
        <v>76438.5</v>
      </c>
      <c r="C558" s="6" t="s">
        <v>413</v>
      </c>
    </row>
    <row r="559" spans="1:3" outlineLevel="1" x14ac:dyDescent="0.25">
      <c r="A559" s="8">
        <v>45341</v>
      </c>
      <c r="B559" s="14">
        <v>154583</v>
      </c>
      <c r="C559" s="6" t="s">
        <v>414</v>
      </c>
    </row>
    <row r="560" spans="1:3" outlineLevel="1" x14ac:dyDescent="0.25">
      <c r="A560" s="8">
        <v>45341</v>
      </c>
      <c r="B560" s="14">
        <v>91171.33</v>
      </c>
      <c r="C560" s="6" t="s">
        <v>415</v>
      </c>
    </row>
    <row r="561" spans="1:3" outlineLevel="1" x14ac:dyDescent="0.25">
      <c r="A561" s="8">
        <v>45341</v>
      </c>
      <c r="B561" s="14">
        <v>104000</v>
      </c>
      <c r="C561" s="6" t="s">
        <v>321</v>
      </c>
    </row>
    <row r="562" spans="1:3" outlineLevel="1" x14ac:dyDescent="0.25">
      <c r="A562" s="8">
        <v>45341</v>
      </c>
      <c r="B562" s="14">
        <v>362000</v>
      </c>
      <c r="C562" s="6" t="s">
        <v>416</v>
      </c>
    </row>
    <row r="563" spans="1:3" outlineLevel="1" x14ac:dyDescent="0.25">
      <c r="A563" s="8">
        <v>45341</v>
      </c>
      <c r="B563" s="14">
        <v>22022</v>
      </c>
      <c r="C563" s="6" t="s">
        <v>255</v>
      </c>
    </row>
    <row r="564" spans="1:3" outlineLevel="1" x14ac:dyDescent="0.25">
      <c r="A564" s="8">
        <v>45341</v>
      </c>
      <c r="B564" s="14">
        <v>91171.33</v>
      </c>
      <c r="C564" s="6" t="s">
        <v>417</v>
      </c>
    </row>
    <row r="565" spans="1:3" outlineLevel="1" x14ac:dyDescent="0.25">
      <c r="A565" s="8">
        <v>45341</v>
      </c>
      <c r="B565" s="14">
        <v>71157.88</v>
      </c>
      <c r="C565" s="6" t="s">
        <v>381</v>
      </c>
    </row>
    <row r="566" spans="1:3" outlineLevel="1" x14ac:dyDescent="0.25">
      <c r="A566" s="8">
        <v>45341</v>
      </c>
      <c r="B566" s="14">
        <v>15900</v>
      </c>
      <c r="C566" s="6" t="s">
        <v>418</v>
      </c>
    </row>
    <row r="567" spans="1:3" outlineLevel="1" x14ac:dyDescent="0.25">
      <c r="A567" s="8">
        <v>45341</v>
      </c>
      <c r="B567" s="14">
        <v>76762.399999999994</v>
      </c>
      <c r="C567" s="6" t="s">
        <v>375</v>
      </c>
    </row>
    <row r="568" spans="1:3" outlineLevel="1" x14ac:dyDescent="0.25">
      <c r="A568" s="8">
        <v>45341</v>
      </c>
      <c r="B568" s="14">
        <v>70350</v>
      </c>
      <c r="C568" s="6" t="s">
        <v>419</v>
      </c>
    </row>
    <row r="569" spans="1:3" outlineLevel="1" x14ac:dyDescent="0.25">
      <c r="A569" s="8">
        <v>45341</v>
      </c>
      <c r="B569" s="14">
        <v>15900</v>
      </c>
      <c r="C569" s="6" t="s">
        <v>420</v>
      </c>
    </row>
    <row r="570" spans="1:3" outlineLevel="1" x14ac:dyDescent="0.25">
      <c r="A570" s="8">
        <v>45341</v>
      </c>
      <c r="B570" s="14">
        <v>15900</v>
      </c>
      <c r="C570" s="6" t="s">
        <v>421</v>
      </c>
    </row>
    <row r="571" spans="1:3" outlineLevel="1" x14ac:dyDescent="0.25">
      <c r="A571" s="8">
        <v>45341</v>
      </c>
      <c r="B571" s="14">
        <v>42134.400000000001</v>
      </c>
      <c r="C571" s="6" t="s">
        <v>422</v>
      </c>
    </row>
    <row r="572" spans="1:3" outlineLevel="1" x14ac:dyDescent="0.25">
      <c r="A572" s="8">
        <v>45341</v>
      </c>
      <c r="B572" s="14">
        <v>102520.11</v>
      </c>
      <c r="C572" s="6" t="s">
        <v>183</v>
      </c>
    </row>
    <row r="573" spans="1:3" outlineLevel="1" x14ac:dyDescent="0.25">
      <c r="A573" s="8">
        <v>45341</v>
      </c>
      <c r="B573" s="14">
        <v>44355</v>
      </c>
      <c r="C573" s="6" t="s">
        <v>423</v>
      </c>
    </row>
    <row r="574" spans="1:3" outlineLevel="1" x14ac:dyDescent="0.25">
      <c r="A574" s="8">
        <v>45341</v>
      </c>
      <c r="B574" s="14">
        <v>1508935.26</v>
      </c>
      <c r="C574" s="6" t="s">
        <v>424</v>
      </c>
    </row>
    <row r="575" spans="1:3" outlineLevel="1" x14ac:dyDescent="0.25">
      <c r="A575" s="8">
        <v>45341</v>
      </c>
      <c r="B575" s="14">
        <v>15046163.140000001</v>
      </c>
      <c r="C575" s="6" t="s">
        <v>28</v>
      </c>
    </row>
    <row r="576" spans="1:3" outlineLevel="1" x14ac:dyDescent="0.25">
      <c r="A576" s="8">
        <v>45341</v>
      </c>
      <c r="B576" s="14">
        <v>1230</v>
      </c>
      <c r="C576" s="6" t="s">
        <v>425</v>
      </c>
    </row>
    <row r="577" spans="1:3" outlineLevel="1" x14ac:dyDescent="0.25">
      <c r="A577" s="8">
        <v>45341</v>
      </c>
      <c r="B577" s="14">
        <v>24610</v>
      </c>
      <c r="C577" s="6" t="s">
        <v>426</v>
      </c>
    </row>
    <row r="578" spans="1:3" outlineLevel="1" x14ac:dyDescent="0.25">
      <c r="A578" s="8">
        <v>45343</v>
      </c>
      <c r="B578" s="14">
        <v>30360</v>
      </c>
      <c r="C578" s="6" t="s">
        <v>427</v>
      </c>
    </row>
    <row r="579" spans="1:3" outlineLevel="1" x14ac:dyDescent="0.25">
      <c r="A579" s="8">
        <v>45343</v>
      </c>
      <c r="B579" s="14">
        <v>19410</v>
      </c>
      <c r="C579" s="6" t="s">
        <v>428</v>
      </c>
    </row>
    <row r="580" spans="1:3" outlineLevel="1" x14ac:dyDescent="0.25">
      <c r="A580" s="8">
        <v>45343</v>
      </c>
      <c r="B580" s="14">
        <v>115938</v>
      </c>
      <c r="C580" s="6" t="s">
        <v>414</v>
      </c>
    </row>
    <row r="581" spans="1:3" outlineLevel="1" x14ac:dyDescent="0.25">
      <c r="A581" s="8">
        <v>45343</v>
      </c>
      <c r="B581" s="14">
        <v>208000</v>
      </c>
      <c r="C581" s="6" t="s">
        <v>29</v>
      </c>
    </row>
    <row r="582" spans="1:3" outlineLevel="1" x14ac:dyDescent="0.25">
      <c r="A582" s="8">
        <v>45343</v>
      </c>
      <c r="B582" s="14">
        <v>62526</v>
      </c>
      <c r="C582" s="6" t="s">
        <v>429</v>
      </c>
    </row>
    <row r="583" spans="1:3" outlineLevel="1" x14ac:dyDescent="0.25">
      <c r="A583" s="8">
        <v>45343</v>
      </c>
      <c r="B583" s="14">
        <v>53568</v>
      </c>
      <c r="C583" s="6" t="s">
        <v>430</v>
      </c>
    </row>
    <row r="584" spans="1:3" outlineLevel="1" x14ac:dyDescent="0.25">
      <c r="A584" s="8">
        <v>45343</v>
      </c>
      <c r="B584" s="14">
        <v>108000</v>
      </c>
      <c r="C584" s="6" t="s">
        <v>25</v>
      </c>
    </row>
    <row r="585" spans="1:3" outlineLevel="1" x14ac:dyDescent="0.25">
      <c r="A585" s="8">
        <v>45343</v>
      </c>
      <c r="B585" s="14">
        <v>22492.14</v>
      </c>
      <c r="C585" s="6" t="s">
        <v>431</v>
      </c>
    </row>
    <row r="586" spans="1:3" outlineLevel="1" x14ac:dyDescent="0.25">
      <c r="A586" s="8">
        <v>45343</v>
      </c>
      <c r="B586" s="14">
        <v>104000</v>
      </c>
      <c r="C586" s="6" t="s">
        <v>29</v>
      </c>
    </row>
    <row r="587" spans="1:3" outlineLevel="1" x14ac:dyDescent="0.25">
      <c r="A587" s="8">
        <v>45343</v>
      </c>
      <c r="B587" s="14">
        <v>139369.45000000001</v>
      </c>
      <c r="C587" s="6" t="s">
        <v>432</v>
      </c>
    </row>
    <row r="588" spans="1:3" outlineLevel="1" x14ac:dyDescent="0.25">
      <c r="A588" s="8">
        <v>45343</v>
      </c>
      <c r="B588" s="14">
        <v>104000</v>
      </c>
      <c r="C588" s="6" t="s">
        <v>321</v>
      </c>
    </row>
    <row r="589" spans="1:3" outlineLevel="1" x14ac:dyDescent="0.25">
      <c r="A589" s="8">
        <v>45343</v>
      </c>
      <c r="B589" s="14">
        <v>147000</v>
      </c>
      <c r="C589" s="6" t="s">
        <v>433</v>
      </c>
    </row>
    <row r="590" spans="1:3" outlineLevel="1" x14ac:dyDescent="0.25">
      <c r="A590" s="8">
        <v>45343</v>
      </c>
      <c r="B590" s="14">
        <v>225826.77</v>
      </c>
      <c r="C590" s="6" t="s">
        <v>434</v>
      </c>
    </row>
    <row r="591" spans="1:3" outlineLevel="1" x14ac:dyDescent="0.25">
      <c r="A591" s="8">
        <v>45343</v>
      </c>
      <c r="B591" s="14">
        <v>76762.399999999994</v>
      </c>
      <c r="C591" s="6" t="s">
        <v>435</v>
      </c>
    </row>
    <row r="592" spans="1:3" outlineLevel="1" x14ac:dyDescent="0.25">
      <c r="A592" s="8">
        <v>45343</v>
      </c>
      <c r="B592" s="14">
        <v>11500</v>
      </c>
      <c r="C592" s="6" t="s">
        <v>436</v>
      </c>
    </row>
    <row r="593" spans="1:3" outlineLevel="1" x14ac:dyDescent="0.25">
      <c r="A593" s="8">
        <v>45343</v>
      </c>
      <c r="B593" s="14">
        <v>91171.33</v>
      </c>
      <c r="C593" s="6" t="s">
        <v>437</v>
      </c>
    </row>
    <row r="594" spans="1:3" outlineLevel="1" x14ac:dyDescent="0.25">
      <c r="A594" s="8">
        <v>45343</v>
      </c>
      <c r="B594" s="14">
        <v>91171.33</v>
      </c>
      <c r="C594" s="6" t="s">
        <v>438</v>
      </c>
    </row>
    <row r="595" spans="1:3" outlineLevel="1" x14ac:dyDescent="0.25">
      <c r="A595" s="8">
        <v>45343</v>
      </c>
      <c r="B595" s="14">
        <v>25520</v>
      </c>
      <c r="C595" s="6" t="s">
        <v>439</v>
      </c>
    </row>
    <row r="596" spans="1:3" outlineLevel="1" x14ac:dyDescent="0.25">
      <c r="A596" s="8">
        <v>45343</v>
      </c>
      <c r="B596" s="14">
        <v>9730</v>
      </c>
      <c r="C596" s="6" t="s">
        <v>440</v>
      </c>
    </row>
    <row r="597" spans="1:3" outlineLevel="1" x14ac:dyDescent="0.25">
      <c r="A597" s="8">
        <v>45343</v>
      </c>
      <c r="B597" s="14">
        <v>104000</v>
      </c>
      <c r="C597" s="6" t="s">
        <v>55</v>
      </c>
    </row>
    <row r="598" spans="1:3" outlineLevel="1" x14ac:dyDescent="0.25">
      <c r="A598" s="8">
        <v>45343</v>
      </c>
      <c r="B598" s="14">
        <v>104000</v>
      </c>
      <c r="C598" s="6" t="s">
        <v>29</v>
      </c>
    </row>
    <row r="599" spans="1:3" outlineLevel="1" x14ac:dyDescent="0.25">
      <c r="A599" s="8">
        <v>45343</v>
      </c>
      <c r="B599" s="14">
        <v>132500</v>
      </c>
      <c r="C599" s="6" t="s">
        <v>441</v>
      </c>
    </row>
    <row r="600" spans="1:3" outlineLevel="1" x14ac:dyDescent="0.25">
      <c r="A600" s="8">
        <v>45343</v>
      </c>
      <c r="B600" s="14">
        <v>30432.28</v>
      </c>
      <c r="C600" s="6" t="s">
        <v>442</v>
      </c>
    </row>
    <row r="601" spans="1:3" outlineLevel="1" x14ac:dyDescent="0.25">
      <c r="A601" s="8">
        <v>45343</v>
      </c>
      <c r="B601" s="14">
        <v>110836</v>
      </c>
      <c r="C601" s="6" t="s">
        <v>443</v>
      </c>
    </row>
    <row r="602" spans="1:3" outlineLevel="1" x14ac:dyDescent="0.25">
      <c r="A602" s="8">
        <v>45343</v>
      </c>
      <c r="B602" s="14">
        <v>834901.2</v>
      </c>
      <c r="C602" s="6" t="s">
        <v>444</v>
      </c>
    </row>
    <row r="603" spans="1:3" outlineLevel="1" x14ac:dyDescent="0.25">
      <c r="A603" s="8">
        <v>45343</v>
      </c>
      <c r="B603" s="14">
        <v>4800</v>
      </c>
      <c r="C603" s="6" t="s">
        <v>445</v>
      </c>
    </row>
    <row r="604" spans="1:3" outlineLevel="1" x14ac:dyDescent="0.25">
      <c r="A604" s="8">
        <v>45343</v>
      </c>
      <c r="B604" s="14">
        <v>10200</v>
      </c>
      <c r="C604" s="6" t="s">
        <v>446</v>
      </c>
    </row>
    <row r="605" spans="1:3" outlineLevel="1" x14ac:dyDescent="0.25">
      <c r="A605" s="8">
        <v>45343</v>
      </c>
      <c r="B605" s="14">
        <v>21700</v>
      </c>
      <c r="C605" s="6" t="s">
        <v>447</v>
      </c>
    </row>
    <row r="606" spans="1:3" outlineLevel="1" x14ac:dyDescent="0.25">
      <c r="A606" s="8">
        <v>45343</v>
      </c>
      <c r="B606" s="14">
        <v>70835.199999999997</v>
      </c>
      <c r="C606" s="6" t="s">
        <v>91</v>
      </c>
    </row>
    <row r="607" spans="1:3" outlineLevel="1" x14ac:dyDescent="0.25">
      <c r="A607" s="8">
        <v>45343</v>
      </c>
      <c r="B607" s="14">
        <v>76762.399999999994</v>
      </c>
      <c r="C607" s="6" t="s">
        <v>375</v>
      </c>
    </row>
    <row r="608" spans="1:3" outlineLevel="1" x14ac:dyDescent="0.25">
      <c r="A608" s="8">
        <v>45343</v>
      </c>
      <c r="B608" s="14">
        <v>178992</v>
      </c>
      <c r="C608" s="6" t="s">
        <v>19</v>
      </c>
    </row>
    <row r="609" spans="1:3" outlineLevel="1" x14ac:dyDescent="0.25">
      <c r="A609" s="8">
        <v>45343</v>
      </c>
      <c r="B609" s="14">
        <v>55449.15</v>
      </c>
      <c r="C609" s="6" t="s">
        <v>389</v>
      </c>
    </row>
    <row r="610" spans="1:3" outlineLevel="1" x14ac:dyDescent="0.25">
      <c r="A610" s="8">
        <v>45343</v>
      </c>
      <c r="B610" s="14">
        <v>55449.15</v>
      </c>
      <c r="C610" s="6" t="s">
        <v>389</v>
      </c>
    </row>
    <row r="611" spans="1:3" outlineLevel="1" x14ac:dyDescent="0.25">
      <c r="A611" s="8">
        <v>45343</v>
      </c>
      <c r="B611" s="14">
        <v>19980</v>
      </c>
      <c r="C611" s="6" t="s">
        <v>448</v>
      </c>
    </row>
    <row r="612" spans="1:3" outlineLevel="1" x14ac:dyDescent="0.25">
      <c r="A612" s="8">
        <v>45343</v>
      </c>
      <c r="B612" s="14">
        <v>10476</v>
      </c>
      <c r="C612" s="6" t="s">
        <v>449</v>
      </c>
    </row>
    <row r="613" spans="1:3" outlineLevel="1" x14ac:dyDescent="0.25">
      <c r="A613" s="8">
        <v>45343</v>
      </c>
      <c r="B613" s="14">
        <v>38552</v>
      </c>
      <c r="C613" s="6" t="s">
        <v>450</v>
      </c>
    </row>
    <row r="614" spans="1:3" outlineLevel="1" x14ac:dyDescent="0.25">
      <c r="A614" s="8">
        <v>45343</v>
      </c>
      <c r="B614" s="14">
        <v>24453.040000000001</v>
      </c>
      <c r="C614" s="6" t="s">
        <v>423</v>
      </c>
    </row>
    <row r="615" spans="1:3" outlineLevel="1" x14ac:dyDescent="0.25">
      <c r="A615" s="8">
        <v>45343</v>
      </c>
      <c r="B615" s="14">
        <v>463882</v>
      </c>
      <c r="C615" s="6" t="s">
        <v>451</v>
      </c>
    </row>
    <row r="616" spans="1:3" outlineLevel="1" x14ac:dyDescent="0.25">
      <c r="A616" s="8">
        <v>45343</v>
      </c>
      <c r="B616" s="14">
        <v>26000</v>
      </c>
      <c r="C616" s="6" t="s">
        <v>452</v>
      </c>
    </row>
    <row r="617" spans="1:3" outlineLevel="1" x14ac:dyDescent="0.25">
      <c r="A617" s="8">
        <v>45343</v>
      </c>
      <c r="B617" s="14">
        <v>26000</v>
      </c>
      <c r="C617" s="6" t="s">
        <v>453</v>
      </c>
    </row>
    <row r="618" spans="1:3" outlineLevel="1" x14ac:dyDescent="0.25">
      <c r="A618" s="8">
        <v>45343</v>
      </c>
      <c r="B618" s="14">
        <v>14400</v>
      </c>
      <c r="C618" s="6" t="s">
        <v>454</v>
      </c>
    </row>
    <row r="619" spans="1:3" outlineLevel="1" x14ac:dyDescent="0.25">
      <c r="A619" s="8">
        <v>45343</v>
      </c>
      <c r="B619" s="14">
        <v>14400</v>
      </c>
      <c r="C619" s="6" t="s">
        <v>455</v>
      </c>
    </row>
    <row r="620" spans="1:3" outlineLevel="1" x14ac:dyDescent="0.25">
      <c r="A620" s="8">
        <v>45343</v>
      </c>
      <c r="B620" s="14">
        <v>14400</v>
      </c>
      <c r="C620" s="6" t="s">
        <v>456</v>
      </c>
    </row>
    <row r="621" spans="1:3" outlineLevel="1" x14ac:dyDescent="0.25">
      <c r="A621" s="8">
        <v>45343</v>
      </c>
      <c r="B621" s="14">
        <v>57500</v>
      </c>
      <c r="C621" s="6" t="s">
        <v>457</v>
      </c>
    </row>
    <row r="622" spans="1:3" outlineLevel="1" x14ac:dyDescent="0.25">
      <c r="A622" s="8">
        <v>45343</v>
      </c>
      <c r="B622" s="14">
        <v>34343.54</v>
      </c>
      <c r="C622" s="6" t="s">
        <v>351</v>
      </c>
    </row>
    <row r="623" spans="1:3" outlineLevel="1" x14ac:dyDescent="0.25">
      <c r="A623" s="8">
        <v>45343</v>
      </c>
      <c r="B623" s="14">
        <v>2014624.12</v>
      </c>
      <c r="C623" s="6" t="s">
        <v>458</v>
      </c>
    </row>
    <row r="624" spans="1:3" outlineLevel="1" x14ac:dyDescent="0.25">
      <c r="A624" s="8">
        <v>45343</v>
      </c>
      <c r="B624" s="14">
        <v>2080283.22</v>
      </c>
      <c r="C624" s="6" t="s">
        <v>459</v>
      </c>
    </row>
    <row r="625" spans="1:3" outlineLevel="1" x14ac:dyDescent="0.25">
      <c r="A625" s="8">
        <v>45344</v>
      </c>
      <c r="B625" s="14">
        <v>89907.12</v>
      </c>
      <c r="C625" s="6" t="s">
        <v>505</v>
      </c>
    </row>
    <row r="626" spans="1:3" outlineLevel="1" x14ac:dyDescent="0.25">
      <c r="A626" s="8">
        <v>45348</v>
      </c>
      <c r="B626" s="14">
        <v>632482.19999999995</v>
      </c>
      <c r="C626" s="6" t="s">
        <v>22</v>
      </c>
    </row>
    <row r="627" spans="1:3" outlineLevel="1" x14ac:dyDescent="0.25">
      <c r="A627" s="8">
        <v>45348</v>
      </c>
      <c r="B627" s="14">
        <v>7600</v>
      </c>
      <c r="C627" s="6" t="s">
        <v>400</v>
      </c>
    </row>
    <row r="628" spans="1:3" outlineLevel="1" x14ac:dyDescent="0.25">
      <c r="A628" s="8">
        <v>45348</v>
      </c>
      <c r="B628" s="14">
        <v>5796</v>
      </c>
      <c r="C628" s="6" t="s">
        <v>460</v>
      </c>
    </row>
    <row r="629" spans="1:3" outlineLevel="1" x14ac:dyDescent="0.25">
      <c r="A629" s="8">
        <v>45348</v>
      </c>
      <c r="B629" s="14">
        <v>43785</v>
      </c>
      <c r="C629" s="6" t="s">
        <v>362</v>
      </c>
    </row>
    <row r="630" spans="1:3" outlineLevel="1" x14ac:dyDescent="0.25">
      <c r="A630" s="8">
        <v>45348</v>
      </c>
      <c r="B630" s="14">
        <v>70180</v>
      </c>
      <c r="C630" s="6" t="s">
        <v>439</v>
      </c>
    </row>
    <row r="631" spans="1:3" outlineLevel="1" x14ac:dyDescent="0.25">
      <c r="A631" s="8">
        <v>45348</v>
      </c>
      <c r="B631" s="14">
        <v>48422.22</v>
      </c>
      <c r="C631" s="6" t="s">
        <v>461</v>
      </c>
    </row>
    <row r="632" spans="1:3" outlineLevel="1" x14ac:dyDescent="0.25">
      <c r="A632" s="8">
        <v>45348</v>
      </c>
      <c r="B632" s="14">
        <v>24211.11</v>
      </c>
      <c r="C632" s="6" t="s">
        <v>462</v>
      </c>
    </row>
    <row r="633" spans="1:3" outlineLevel="1" x14ac:dyDescent="0.25">
      <c r="A633" s="8">
        <v>45348</v>
      </c>
      <c r="B633" s="14">
        <v>791861.55</v>
      </c>
      <c r="C633" s="6" t="s">
        <v>463</v>
      </c>
    </row>
    <row r="634" spans="1:3" outlineLevel="1" x14ac:dyDescent="0.25">
      <c r="A634" s="8">
        <v>45348</v>
      </c>
      <c r="B634" s="14">
        <v>38920</v>
      </c>
      <c r="C634" s="6" t="s">
        <v>464</v>
      </c>
    </row>
    <row r="635" spans="1:3" outlineLevel="1" x14ac:dyDescent="0.25">
      <c r="A635" s="8">
        <v>45348</v>
      </c>
      <c r="B635" s="14">
        <v>87570</v>
      </c>
      <c r="C635" s="6" t="s">
        <v>361</v>
      </c>
    </row>
    <row r="636" spans="1:3" outlineLevel="1" x14ac:dyDescent="0.25">
      <c r="A636" s="8">
        <v>45348</v>
      </c>
      <c r="B636" s="14">
        <v>24211.11</v>
      </c>
      <c r="C636" s="6" t="s">
        <v>461</v>
      </c>
    </row>
    <row r="637" spans="1:3" outlineLevel="1" x14ac:dyDescent="0.25">
      <c r="A637" s="8">
        <v>45348</v>
      </c>
      <c r="B637" s="14">
        <v>70835.199999999997</v>
      </c>
      <c r="C637" s="6" t="s">
        <v>465</v>
      </c>
    </row>
    <row r="638" spans="1:3" outlineLevel="1" x14ac:dyDescent="0.25">
      <c r="A638" s="8">
        <v>45348</v>
      </c>
      <c r="B638" s="14">
        <v>83173.73</v>
      </c>
      <c r="C638" s="6" t="s">
        <v>466</v>
      </c>
    </row>
    <row r="639" spans="1:3" outlineLevel="1" x14ac:dyDescent="0.25">
      <c r="A639" s="8">
        <v>45348</v>
      </c>
      <c r="B639" s="14">
        <v>110898.3</v>
      </c>
      <c r="C639" s="6" t="s">
        <v>466</v>
      </c>
    </row>
    <row r="640" spans="1:3" outlineLevel="1" x14ac:dyDescent="0.25">
      <c r="A640" s="8">
        <v>45348</v>
      </c>
      <c r="B640" s="14">
        <v>138622.88</v>
      </c>
      <c r="C640" s="6" t="s">
        <v>466</v>
      </c>
    </row>
    <row r="641" spans="1:3" outlineLevel="1" x14ac:dyDescent="0.25">
      <c r="A641" s="8">
        <v>45348</v>
      </c>
      <c r="B641" s="14">
        <v>273084.71999999997</v>
      </c>
      <c r="C641" s="6" t="s">
        <v>388</v>
      </c>
    </row>
    <row r="642" spans="1:3" outlineLevel="1" x14ac:dyDescent="0.25">
      <c r="A642" s="8">
        <v>45348</v>
      </c>
      <c r="B642" s="14">
        <v>15900</v>
      </c>
      <c r="C642" s="6" t="s">
        <v>467</v>
      </c>
    </row>
    <row r="643" spans="1:3" outlineLevel="1" x14ac:dyDescent="0.25">
      <c r="A643" s="8">
        <v>45348</v>
      </c>
      <c r="B643" s="14">
        <v>502656</v>
      </c>
      <c r="C643" s="6" t="s">
        <v>390</v>
      </c>
    </row>
    <row r="644" spans="1:3" outlineLevel="1" x14ac:dyDescent="0.25">
      <c r="A644" s="8">
        <v>45348</v>
      </c>
      <c r="B644" s="14">
        <v>55747.78</v>
      </c>
      <c r="C644" s="6" t="s">
        <v>468</v>
      </c>
    </row>
    <row r="645" spans="1:3" outlineLevel="1" x14ac:dyDescent="0.25">
      <c r="A645" s="8">
        <v>45348</v>
      </c>
      <c r="B645" s="14">
        <v>5791240</v>
      </c>
      <c r="C645" s="6" t="s">
        <v>22</v>
      </c>
    </row>
    <row r="646" spans="1:3" outlineLevel="1" x14ac:dyDescent="0.25">
      <c r="A646" s="8">
        <v>45348</v>
      </c>
      <c r="B646" s="14">
        <v>277170.87</v>
      </c>
      <c r="C646" s="6" t="s">
        <v>469</v>
      </c>
    </row>
    <row r="647" spans="1:3" outlineLevel="1" x14ac:dyDescent="0.25">
      <c r="A647" s="8">
        <v>45348</v>
      </c>
      <c r="B647" s="14">
        <v>277170.87</v>
      </c>
      <c r="C647" s="6" t="s">
        <v>469</v>
      </c>
    </row>
    <row r="648" spans="1:3" outlineLevel="1" x14ac:dyDescent="0.25">
      <c r="A648" s="8">
        <v>45350</v>
      </c>
      <c r="B648" s="14">
        <v>85434.33</v>
      </c>
      <c r="C648" s="6" t="s">
        <v>13</v>
      </c>
    </row>
    <row r="649" spans="1:3" outlineLevel="1" x14ac:dyDescent="0.25">
      <c r="A649" s="8">
        <v>45350</v>
      </c>
      <c r="B649" s="14">
        <v>322755.84000000003</v>
      </c>
      <c r="C649" s="6" t="s">
        <v>316</v>
      </c>
    </row>
    <row r="650" spans="1:3" outlineLevel="1" x14ac:dyDescent="0.25">
      <c r="A650" s="8">
        <v>45350</v>
      </c>
      <c r="B650" s="14">
        <v>249521.18</v>
      </c>
      <c r="C650" s="6" t="s">
        <v>470</v>
      </c>
    </row>
    <row r="651" spans="1:3" outlineLevel="1" x14ac:dyDescent="0.25">
      <c r="A651" s="8">
        <v>45350</v>
      </c>
      <c r="B651" s="14">
        <v>83173.73</v>
      </c>
      <c r="C651" s="6" t="s">
        <v>466</v>
      </c>
    </row>
    <row r="652" spans="1:3" outlineLevel="1" x14ac:dyDescent="0.25">
      <c r="A652" s="8">
        <v>45350</v>
      </c>
      <c r="B652" s="14">
        <v>27460</v>
      </c>
      <c r="C652" s="6" t="s">
        <v>471</v>
      </c>
    </row>
    <row r="653" spans="1:3" outlineLevel="1" x14ac:dyDescent="0.25">
      <c r="A653" s="8">
        <v>45350</v>
      </c>
      <c r="B653" s="14">
        <v>16930</v>
      </c>
      <c r="C653" s="6" t="s">
        <v>472</v>
      </c>
    </row>
    <row r="654" spans="1:3" outlineLevel="1" x14ac:dyDescent="0.25">
      <c r="A654" s="8">
        <v>45350</v>
      </c>
      <c r="B654" s="14">
        <v>27460</v>
      </c>
      <c r="C654" s="6" t="s">
        <v>473</v>
      </c>
    </row>
    <row r="655" spans="1:3" outlineLevel="1" x14ac:dyDescent="0.25">
      <c r="A655" s="8">
        <v>45350</v>
      </c>
      <c r="B655" s="14">
        <v>59300</v>
      </c>
      <c r="C655" s="6" t="s">
        <v>474</v>
      </c>
    </row>
    <row r="656" spans="1:3" outlineLevel="1" x14ac:dyDescent="0.25">
      <c r="A656" s="8">
        <v>45350</v>
      </c>
      <c r="B656" s="14">
        <v>34780</v>
      </c>
      <c r="C656" s="6" t="s">
        <v>475</v>
      </c>
    </row>
    <row r="657" spans="1:3" outlineLevel="1" x14ac:dyDescent="0.25">
      <c r="A657" s="8">
        <v>45350</v>
      </c>
      <c r="B657" s="14">
        <v>653487</v>
      </c>
      <c r="C657" s="6" t="s">
        <v>19</v>
      </c>
    </row>
    <row r="658" spans="1:3" outlineLevel="1" x14ac:dyDescent="0.25">
      <c r="A658" s="8">
        <v>45350</v>
      </c>
      <c r="B658" s="14">
        <v>741378.33</v>
      </c>
      <c r="C658" s="6" t="s">
        <v>476</v>
      </c>
    </row>
    <row r="659" spans="1:3" outlineLevel="1" x14ac:dyDescent="0.25">
      <c r="A659" s="8">
        <v>45350</v>
      </c>
      <c r="B659" s="14">
        <v>230287.2</v>
      </c>
      <c r="C659" s="6" t="s">
        <v>375</v>
      </c>
    </row>
    <row r="660" spans="1:3" outlineLevel="1" x14ac:dyDescent="0.25">
      <c r="A660" s="8">
        <v>45350</v>
      </c>
      <c r="B660" s="14">
        <v>307049.59999999998</v>
      </c>
      <c r="C660" s="6" t="s">
        <v>375</v>
      </c>
    </row>
    <row r="661" spans="1:3" outlineLevel="1" x14ac:dyDescent="0.25">
      <c r="A661" s="8">
        <v>45350</v>
      </c>
      <c r="B661" s="14">
        <v>191906</v>
      </c>
      <c r="C661" s="6" t="s">
        <v>477</v>
      </c>
    </row>
    <row r="662" spans="1:3" outlineLevel="1" x14ac:dyDescent="0.25">
      <c r="A662" s="8">
        <v>45350</v>
      </c>
      <c r="B662" s="14">
        <v>312000</v>
      </c>
      <c r="C662" s="6" t="s">
        <v>56</v>
      </c>
    </row>
    <row r="663" spans="1:3" outlineLevel="1" x14ac:dyDescent="0.25">
      <c r="A663" s="8">
        <v>45350</v>
      </c>
      <c r="B663" s="14">
        <v>27621</v>
      </c>
      <c r="C663" s="6" t="s">
        <v>478</v>
      </c>
    </row>
    <row r="664" spans="1:3" outlineLevel="1" x14ac:dyDescent="0.25">
      <c r="A664" s="8">
        <v>45350</v>
      </c>
      <c r="B664" s="14">
        <v>77000</v>
      </c>
      <c r="C664" s="6" t="s">
        <v>479</v>
      </c>
    </row>
    <row r="665" spans="1:3" outlineLevel="1" x14ac:dyDescent="0.25">
      <c r="A665" s="8">
        <v>45350</v>
      </c>
      <c r="B665" s="22">
        <v>288.58</v>
      </c>
      <c r="C665" s="6" t="s">
        <v>480</v>
      </c>
    </row>
    <row r="666" spans="1:3" outlineLevel="1" x14ac:dyDescent="0.25">
      <c r="A666" s="8">
        <v>45350</v>
      </c>
      <c r="B666" s="22">
        <v>22.41</v>
      </c>
      <c r="C666" s="6" t="s">
        <v>481</v>
      </c>
    </row>
    <row r="667" spans="1:3" outlineLevel="1" x14ac:dyDescent="0.25">
      <c r="A667" s="8">
        <v>45350</v>
      </c>
      <c r="B667" s="14">
        <v>41500</v>
      </c>
      <c r="C667" s="6" t="s">
        <v>482</v>
      </c>
    </row>
    <row r="668" spans="1:3" outlineLevel="1" x14ac:dyDescent="0.25">
      <c r="A668" s="8">
        <v>45350</v>
      </c>
      <c r="B668" s="14">
        <v>24211.11</v>
      </c>
      <c r="C668" s="6" t="s">
        <v>483</v>
      </c>
    </row>
    <row r="669" spans="1:3" outlineLevel="1" x14ac:dyDescent="0.25">
      <c r="A669" s="8">
        <v>45350</v>
      </c>
      <c r="B669" s="14">
        <v>91171.33</v>
      </c>
      <c r="C669" s="6" t="s">
        <v>484</v>
      </c>
    </row>
    <row r="670" spans="1:3" outlineLevel="1" x14ac:dyDescent="0.25">
      <c r="A670" s="8">
        <v>45350</v>
      </c>
      <c r="B670" s="14">
        <v>91171.33</v>
      </c>
      <c r="C670" s="6" t="s">
        <v>485</v>
      </c>
    </row>
    <row r="671" spans="1:3" outlineLevel="1" x14ac:dyDescent="0.25">
      <c r="A671" s="8">
        <v>45350</v>
      </c>
      <c r="B671" s="14">
        <v>24211.11</v>
      </c>
      <c r="C671" s="6" t="s">
        <v>486</v>
      </c>
    </row>
    <row r="672" spans="1:3" outlineLevel="1" x14ac:dyDescent="0.25">
      <c r="A672" s="8">
        <v>45350</v>
      </c>
      <c r="B672" s="14">
        <v>91171.33</v>
      </c>
      <c r="C672" s="6" t="s">
        <v>487</v>
      </c>
    </row>
    <row r="673" spans="1:3" outlineLevel="1" x14ac:dyDescent="0.25">
      <c r="A673" s="8">
        <v>45350</v>
      </c>
      <c r="B673" s="14">
        <v>91171.33</v>
      </c>
      <c r="C673" s="6" t="s">
        <v>488</v>
      </c>
    </row>
    <row r="674" spans="1:3" outlineLevel="1" x14ac:dyDescent="0.25">
      <c r="A674" s="8">
        <v>45350</v>
      </c>
      <c r="B674" s="14">
        <v>91171.33</v>
      </c>
      <c r="C674" s="6" t="s">
        <v>489</v>
      </c>
    </row>
    <row r="675" spans="1:3" outlineLevel="1" x14ac:dyDescent="0.25">
      <c r="A675" s="8">
        <v>45350</v>
      </c>
      <c r="B675" s="14">
        <v>91171.33</v>
      </c>
      <c r="C675" s="6" t="s">
        <v>490</v>
      </c>
    </row>
    <row r="676" spans="1:3" outlineLevel="1" x14ac:dyDescent="0.25">
      <c r="A676" s="8">
        <v>45350</v>
      </c>
      <c r="B676" s="14">
        <v>111871.48</v>
      </c>
      <c r="C676" s="6" t="s">
        <v>491</v>
      </c>
    </row>
    <row r="677" spans="1:3" outlineLevel="1" x14ac:dyDescent="0.25">
      <c r="A677" s="8">
        <v>45350</v>
      </c>
      <c r="B677" s="14">
        <v>38986</v>
      </c>
      <c r="C677" s="6" t="s">
        <v>492</v>
      </c>
    </row>
    <row r="678" spans="1:3" outlineLevel="1" x14ac:dyDescent="0.25">
      <c r="A678" s="8">
        <v>45350</v>
      </c>
      <c r="B678" s="14">
        <v>83173.73</v>
      </c>
      <c r="C678" s="6" t="s">
        <v>466</v>
      </c>
    </row>
    <row r="679" spans="1:3" outlineLevel="1" x14ac:dyDescent="0.25">
      <c r="A679" s="8">
        <v>45350</v>
      </c>
      <c r="B679" s="14">
        <v>138622.88</v>
      </c>
      <c r="C679" s="6" t="s">
        <v>408</v>
      </c>
    </row>
    <row r="680" spans="1:3" outlineLevel="1" x14ac:dyDescent="0.25">
      <c r="A680" s="8">
        <v>45350</v>
      </c>
      <c r="B680" s="14">
        <v>391444.9</v>
      </c>
      <c r="C680" s="6" t="s">
        <v>493</v>
      </c>
    </row>
    <row r="681" spans="1:3" outlineLevel="1" x14ac:dyDescent="0.25">
      <c r="A681" s="8">
        <v>45350</v>
      </c>
      <c r="B681" s="14">
        <v>24323.42</v>
      </c>
      <c r="C681" s="6" t="s">
        <v>494</v>
      </c>
    </row>
    <row r="682" spans="1:3" outlineLevel="1" x14ac:dyDescent="0.25">
      <c r="A682" s="8">
        <v>45350</v>
      </c>
      <c r="B682" s="14">
        <v>21396.41</v>
      </c>
      <c r="C682" s="6" t="s">
        <v>423</v>
      </c>
    </row>
    <row r="683" spans="1:3" outlineLevel="1" x14ac:dyDescent="0.25">
      <c r="A683" s="8">
        <v>45350</v>
      </c>
      <c r="B683" s="14">
        <v>18201.669999999998</v>
      </c>
      <c r="C683" s="6" t="s">
        <v>495</v>
      </c>
    </row>
    <row r="684" spans="1:3" outlineLevel="1" x14ac:dyDescent="0.25">
      <c r="A684" s="8">
        <v>45350</v>
      </c>
      <c r="B684" s="14">
        <v>38290.32</v>
      </c>
      <c r="C684" s="20" t="s">
        <v>496</v>
      </c>
    </row>
    <row r="685" spans="1:3" outlineLevel="1" x14ac:dyDescent="0.25">
      <c r="A685" s="8">
        <v>45350</v>
      </c>
      <c r="B685" s="14">
        <v>256000</v>
      </c>
      <c r="C685" s="6" t="s">
        <v>497</v>
      </c>
    </row>
    <row r="686" spans="1:3" outlineLevel="1" x14ac:dyDescent="0.25">
      <c r="A686" s="8">
        <v>45350</v>
      </c>
      <c r="B686" s="14">
        <v>167224</v>
      </c>
      <c r="C686" s="6" t="s">
        <v>498</v>
      </c>
    </row>
    <row r="687" spans="1:3" outlineLevel="1" x14ac:dyDescent="0.25">
      <c r="A687" s="8">
        <v>45350</v>
      </c>
      <c r="B687" s="14">
        <v>238065</v>
      </c>
      <c r="C687" s="6" t="s">
        <v>499</v>
      </c>
    </row>
    <row r="688" spans="1:3" outlineLevel="1" x14ac:dyDescent="0.25">
      <c r="A688" s="8">
        <v>45350</v>
      </c>
      <c r="B688" s="14">
        <v>58540</v>
      </c>
      <c r="C688" s="6" t="s">
        <v>500</v>
      </c>
    </row>
    <row r="689" spans="1:3" outlineLevel="1" x14ac:dyDescent="0.25">
      <c r="A689" s="8">
        <v>45350</v>
      </c>
      <c r="B689" s="14">
        <v>1356790</v>
      </c>
      <c r="C689" s="6" t="s">
        <v>501</v>
      </c>
    </row>
    <row r="690" spans="1:3" outlineLevel="1" x14ac:dyDescent="0.25">
      <c r="A690" s="8">
        <v>45350</v>
      </c>
      <c r="B690" s="14">
        <v>575195</v>
      </c>
      <c r="C690" s="6" t="s">
        <v>502</v>
      </c>
    </row>
    <row r="691" spans="1:3" outlineLevel="1" x14ac:dyDescent="0.25">
      <c r="A691" s="8">
        <v>45350</v>
      </c>
      <c r="B691" s="14">
        <v>485520</v>
      </c>
      <c r="C691" s="6" t="s">
        <v>503</v>
      </c>
    </row>
    <row r="692" spans="1:3" outlineLevel="1" x14ac:dyDescent="0.25">
      <c r="B692" s="24">
        <f>SUM(B365:B691)</f>
        <v>94066939.610000029</v>
      </c>
      <c r="C692" s="21" t="s">
        <v>504</v>
      </c>
    </row>
    <row r="693" spans="1:3" outlineLevel="1" x14ac:dyDescent="0.25">
      <c r="A693" s="8">
        <v>45352</v>
      </c>
      <c r="B693" s="29">
        <v>546728.36</v>
      </c>
      <c r="C693" s="27" t="s">
        <v>704</v>
      </c>
    </row>
    <row r="694" spans="1:3" outlineLevel="1" x14ac:dyDescent="0.25">
      <c r="A694" s="8">
        <v>45352</v>
      </c>
      <c r="B694" s="29">
        <v>326774.27</v>
      </c>
      <c r="C694" s="27" t="s">
        <v>288</v>
      </c>
    </row>
    <row r="695" spans="1:3" outlineLevel="1" x14ac:dyDescent="0.25">
      <c r="A695" s="8">
        <v>45352</v>
      </c>
      <c r="B695" s="29">
        <v>34603.240000000005</v>
      </c>
      <c r="C695" s="27" t="s">
        <v>293</v>
      </c>
    </row>
    <row r="696" spans="1:3" outlineLevel="1" x14ac:dyDescent="0.25">
      <c r="A696" s="8">
        <v>45352</v>
      </c>
      <c r="B696" s="29">
        <v>62500</v>
      </c>
      <c r="C696" s="27" t="s">
        <v>7</v>
      </c>
    </row>
    <row r="697" spans="1:3" outlineLevel="1" x14ac:dyDescent="0.25">
      <c r="A697" s="8">
        <v>45352</v>
      </c>
      <c r="B697" s="29">
        <v>298771.20000000001</v>
      </c>
      <c r="C697" s="27" t="s">
        <v>506</v>
      </c>
    </row>
    <row r="698" spans="1:3" outlineLevel="1" x14ac:dyDescent="0.25">
      <c r="A698" s="8">
        <v>45352</v>
      </c>
      <c r="B698" s="29">
        <v>27850</v>
      </c>
      <c r="C698" s="27" t="s">
        <v>507</v>
      </c>
    </row>
    <row r="699" spans="1:3" outlineLevel="1" x14ac:dyDescent="0.25">
      <c r="A699" s="8">
        <v>45352</v>
      </c>
      <c r="B699" s="29">
        <v>2156</v>
      </c>
      <c r="C699" s="27" t="s">
        <v>508</v>
      </c>
    </row>
    <row r="700" spans="1:3" outlineLevel="1" x14ac:dyDescent="0.25">
      <c r="A700" s="8">
        <v>45352</v>
      </c>
      <c r="B700" s="29">
        <v>1500000</v>
      </c>
      <c r="C700" s="27" t="s">
        <v>1</v>
      </c>
    </row>
    <row r="701" spans="1:3" outlineLevel="1" x14ac:dyDescent="0.25">
      <c r="A701" s="8">
        <v>45352</v>
      </c>
      <c r="B701" s="29">
        <v>6460.52</v>
      </c>
      <c r="C701" s="27" t="s">
        <v>509</v>
      </c>
    </row>
    <row r="702" spans="1:3" outlineLevel="1" x14ac:dyDescent="0.25">
      <c r="A702" s="8">
        <v>45352</v>
      </c>
      <c r="B702" s="29">
        <v>19980</v>
      </c>
      <c r="C702" s="27" t="s">
        <v>75</v>
      </c>
    </row>
    <row r="703" spans="1:3" outlineLevel="1" x14ac:dyDescent="0.25">
      <c r="A703" s="8">
        <v>45352</v>
      </c>
      <c r="B703" s="29">
        <v>4950000</v>
      </c>
      <c r="C703" s="27" t="s">
        <v>1</v>
      </c>
    </row>
    <row r="704" spans="1:3" outlineLevel="1" x14ac:dyDescent="0.25">
      <c r="A704" s="8">
        <v>45352</v>
      </c>
      <c r="B704" s="29">
        <v>74151</v>
      </c>
      <c r="C704" s="27" t="s">
        <v>53</v>
      </c>
    </row>
    <row r="705" spans="1:3" outlineLevel="1" x14ac:dyDescent="0.25">
      <c r="A705" s="8">
        <v>45352</v>
      </c>
      <c r="B705" s="29">
        <v>362000</v>
      </c>
      <c r="C705" s="27" t="s">
        <v>63</v>
      </c>
    </row>
    <row r="706" spans="1:3" outlineLevel="1" x14ac:dyDescent="0.25">
      <c r="A706" s="8">
        <v>45352</v>
      </c>
      <c r="B706" s="29">
        <v>307049.59999999998</v>
      </c>
      <c r="C706" s="27" t="s">
        <v>435</v>
      </c>
    </row>
    <row r="707" spans="1:3" outlineLevel="1" x14ac:dyDescent="0.25">
      <c r="A707" s="8">
        <v>45352</v>
      </c>
      <c r="B707" s="29">
        <v>3240</v>
      </c>
      <c r="C707" s="27" t="s">
        <v>510</v>
      </c>
    </row>
    <row r="708" spans="1:3" outlineLevel="1" x14ac:dyDescent="0.25">
      <c r="A708" s="8">
        <v>45352</v>
      </c>
      <c r="B708" s="29">
        <v>44355</v>
      </c>
      <c r="C708" s="27" t="s">
        <v>494</v>
      </c>
    </row>
    <row r="709" spans="1:3" outlineLevel="1" x14ac:dyDescent="0.25">
      <c r="A709" s="8">
        <v>45352</v>
      </c>
      <c r="B709" s="29">
        <v>990000</v>
      </c>
      <c r="C709" s="27" t="s">
        <v>511</v>
      </c>
    </row>
    <row r="710" spans="1:3" outlineLevel="1" x14ac:dyDescent="0.25">
      <c r="A710" s="8">
        <v>45355</v>
      </c>
      <c r="B710" s="29">
        <v>28091.8</v>
      </c>
      <c r="C710" s="27" t="s">
        <v>512</v>
      </c>
    </row>
    <row r="711" spans="1:3" outlineLevel="1" x14ac:dyDescent="0.25">
      <c r="A711" s="8">
        <v>45355</v>
      </c>
      <c r="B711" s="30">
        <v>894.74</v>
      </c>
      <c r="C711" s="27" t="s">
        <v>513</v>
      </c>
    </row>
    <row r="712" spans="1:3" outlineLevel="1" x14ac:dyDescent="0.25">
      <c r="A712" s="8">
        <v>45355</v>
      </c>
      <c r="B712" s="29">
        <v>229416</v>
      </c>
      <c r="C712" s="27" t="s">
        <v>71</v>
      </c>
    </row>
    <row r="713" spans="1:3" outlineLevel="1" x14ac:dyDescent="0.25">
      <c r="A713" s="8">
        <v>45355</v>
      </c>
      <c r="B713" s="29">
        <v>28691.97</v>
      </c>
      <c r="C713" s="27" t="s">
        <v>514</v>
      </c>
    </row>
    <row r="714" spans="1:3" outlineLevel="1" x14ac:dyDescent="0.25">
      <c r="A714" s="8">
        <v>45355</v>
      </c>
      <c r="B714" s="29">
        <v>22478</v>
      </c>
      <c r="C714" s="27" t="s">
        <v>516</v>
      </c>
    </row>
    <row r="715" spans="1:3" outlineLevel="1" x14ac:dyDescent="0.25">
      <c r="A715" s="8">
        <v>45355</v>
      </c>
      <c r="B715" s="29">
        <v>91171.33</v>
      </c>
      <c r="C715" s="27" t="s">
        <v>317</v>
      </c>
    </row>
    <row r="716" spans="1:3" outlineLevel="1" x14ac:dyDescent="0.25">
      <c r="A716" s="8">
        <v>45355</v>
      </c>
      <c r="B716" s="29">
        <v>91171.33</v>
      </c>
      <c r="C716" s="27" t="s">
        <v>50</v>
      </c>
    </row>
    <row r="717" spans="1:3" outlineLevel="1" x14ac:dyDescent="0.25">
      <c r="A717" s="8">
        <v>45355</v>
      </c>
      <c r="B717" s="29">
        <v>261800</v>
      </c>
      <c r="C717" s="27" t="s">
        <v>517</v>
      </c>
    </row>
    <row r="718" spans="1:3" outlineLevel="1" x14ac:dyDescent="0.25">
      <c r="A718" s="8">
        <v>45355</v>
      </c>
      <c r="B718" s="29">
        <v>1019700</v>
      </c>
      <c r="C718" s="27" t="s">
        <v>518</v>
      </c>
    </row>
    <row r="719" spans="1:3" outlineLevel="1" x14ac:dyDescent="0.25">
      <c r="A719" s="8">
        <v>45355</v>
      </c>
      <c r="B719" s="29">
        <v>48422.22</v>
      </c>
      <c r="C719" s="27" t="s">
        <v>462</v>
      </c>
    </row>
    <row r="720" spans="1:3" outlineLevel="1" x14ac:dyDescent="0.25">
      <c r="A720" s="8">
        <v>45355</v>
      </c>
      <c r="B720" s="29">
        <v>48422.22</v>
      </c>
      <c r="C720" s="27" t="s">
        <v>519</v>
      </c>
    </row>
    <row r="721" spans="1:3" outlineLevel="1" x14ac:dyDescent="0.25">
      <c r="A721" s="8">
        <v>45355</v>
      </c>
      <c r="B721" s="29">
        <v>56000</v>
      </c>
      <c r="C721" s="27" t="s">
        <v>520</v>
      </c>
    </row>
    <row r="722" spans="1:3" outlineLevel="1" x14ac:dyDescent="0.25">
      <c r="A722" s="8">
        <v>45355</v>
      </c>
      <c r="B722" s="29">
        <v>181000</v>
      </c>
      <c r="C722" s="27" t="s">
        <v>178</v>
      </c>
    </row>
    <row r="723" spans="1:3" outlineLevel="1" x14ac:dyDescent="0.25">
      <c r="A723" s="8">
        <v>45355</v>
      </c>
      <c r="B723" s="29">
        <v>153524.79999999999</v>
      </c>
      <c r="C723" s="27" t="s">
        <v>521</v>
      </c>
    </row>
    <row r="724" spans="1:3" outlineLevel="1" x14ac:dyDescent="0.25">
      <c r="A724" s="8">
        <v>45355</v>
      </c>
      <c r="B724" s="29">
        <v>230287.2</v>
      </c>
      <c r="C724" s="27" t="s">
        <v>522</v>
      </c>
    </row>
    <row r="725" spans="1:3" outlineLevel="1" x14ac:dyDescent="0.25">
      <c r="A725" s="8">
        <v>45355</v>
      </c>
      <c r="B725" s="29">
        <v>71157.88</v>
      </c>
      <c r="C725" s="27" t="s">
        <v>523</v>
      </c>
    </row>
    <row r="726" spans="1:3" outlineLevel="1" x14ac:dyDescent="0.25">
      <c r="A726" s="8">
        <v>45355</v>
      </c>
      <c r="B726" s="30">
        <v>920</v>
      </c>
      <c r="C726" s="27" t="s">
        <v>524</v>
      </c>
    </row>
    <row r="727" spans="1:3" outlineLevel="1" x14ac:dyDescent="0.25">
      <c r="A727" s="8">
        <v>45355</v>
      </c>
      <c r="B727" s="29">
        <v>81000</v>
      </c>
      <c r="C727" s="27" t="s">
        <v>25</v>
      </c>
    </row>
    <row r="728" spans="1:3" outlineLevel="1" x14ac:dyDescent="0.25">
      <c r="A728" s="8">
        <v>45355</v>
      </c>
      <c r="B728" s="29">
        <v>153524.79999999999</v>
      </c>
      <c r="C728" s="27" t="s">
        <v>525</v>
      </c>
    </row>
    <row r="729" spans="1:3" outlineLevel="1" x14ac:dyDescent="0.25">
      <c r="A729" s="8">
        <v>45355</v>
      </c>
      <c r="B729" s="29">
        <v>191906</v>
      </c>
      <c r="C729" s="27" t="s">
        <v>477</v>
      </c>
    </row>
    <row r="730" spans="1:3" outlineLevel="1" x14ac:dyDescent="0.25">
      <c r="A730" s="8">
        <v>45355</v>
      </c>
      <c r="B730" s="29">
        <v>273084.71999999997</v>
      </c>
      <c r="C730" s="27" t="s">
        <v>526</v>
      </c>
    </row>
    <row r="731" spans="1:3" outlineLevel="1" x14ac:dyDescent="0.25">
      <c r="A731" s="8">
        <v>45355</v>
      </c>
      <c r="B731" s="29">
        <v>645511.68000000005</v>
      </c>
      <c r="C731" s="27" t="s">
        <v>527</v>
      </c>
    </row>
    <row r="732" spans="1:3" outlineLevel="1" x14ac:dyDescent="0.25">
      <c r="A732" s="8">
        <v>45355</v>
      </c>
      <c r="B732" s="29">
        <v>273084.71999999997</v>
      </c>
      <c r="C732" s="27" t="s">
        <v>388</v>
      </c>
    </row>
    <row r="733" spans="1:3" outlineLevel="1" x14ac:dyDescent="0.25">
      <c r="A733" s="8">
        <v>45355</v>
      </c>
      <c r="B733" s="29">
        <v>110898.3</v>
      </c>
      <c r="C733" s="27" t="s">
        <v>389</v>
      </c>
    </row>
    <row r="734" spans="1:3" outlineLevel="1" x14ac:dyDescent="0.25">
      <c r="A734" s="8">
        <v>45355</v>
      </c>
      <c r="B734" s="29">
        <v>1291023.3600000001</v>
      </c>
      <c r="C734" s="27" t="s">
        <v>316</v>
      </c>
    </row>
    <row r="735" spans="1:3" outlineLevel="1" x14ac:dyDescent="0.25">
      <c r="A735" s="8">
        <v>45355</v>
      </c>
      <c r="B735" s="30">
        <v>67.5</v>
      </c>
      <c r="C735" s="27" t="s">
        <v>70</v>
      </c>
    </row>
    <row r="736" spans="1:3" outlineLevel="1" x14ac:dyDescent="0.25">
      <c r="A736" s="8">
        <v>45355</v>
      </c>
      <c r="B736" s="29">
        <v>20000</v>
      </c>
      <c r="C736" s="27" t="s">
        <v>85</v>
      </c>
    </row>
    <row r="737" spans="1:3" outlineLevel="1" x14ac:dyDescent="0.25">
      <c r="A737" s="8">
        <v>45355</v>
      </c>
      <c r="B737" s="29">
        <v>20000</v>
      </c>
      <c r="C737" s="27" t="s">
        <v>83</v>
      </c>
    </row>
    <row r="738" spans="1:3" outlineLevel="1" x14ac:dyDescent="0.25">
      <c r="A738" s="8">
        <v>45355</v>
      </c>
      <c r="B738" s="29">
        <v>20000</v>
      </c>
      <c r="C738" s="27" t="s">
        <v>156</v>
      </c>
    </row>
    <row r="739" spans="1:3" outlineLevel="1" x14ac:dyDescent="0.25">
      <c r="A739" s="8">
        <v>45355</v>
      </c>
      <c r="B739" s="29">
        <v>20000</v>
      </c>
      <c r="C739" s="27" t="s">
        <v>157</v>
      </c>
    </row>
    <row r="740" spans="1:3" outlineLevel="1" x14ac:dyDescent="0.25">
      <c r="A740" s="8">
        <v>45355</v>
      </c>
      <c r="B740" s="29">
        <v>20000</v>
      </c>
      <c r="C740" s="27" t="s">
        <v>84</v>
      </c>
    </row>
    <row r="741" spans="1:3" outlineLevel="1" x14ac:dyDescent="0.25">
      <c r="A741" s="8">
        <v>45355</v>
      </c>
      <c r="B741" s="29">
        <v>20000</v>
      </c>
      <c r="C741" s="27" t="s">
        <v>38</v>
      </c>
    </row>
    <row r="742" spans="1:3" outlineLevel="1" x14ac:dyDescent="0.25">
      <c r="A742" s="8">
        <v>45357</v>
      </c>
      <c r="B742" s="30">
        <v>629.14</v>
      </c>
      <c r="C742" s="27" t="s">
        <v>528</v>
      </c>
    </row>
    <row r="743" spans="1:3" outlineLevel="1" x14ac:dyDescent="0.25">
      <c r="A743" s="8">
        <v>45357</v>
      </c>
      <c r="B743" s="29">
        <v>292536.3</v>
      </c>
      <c r="C743" s="27" t="s">
        <v>398</v>
      </c>
    </row>
    <row r="744" spans="1:3" outlineLevel="1" x14ac:dyDescent="0.25">
      <c r="A744" s="8">
        <v>45357</v>
      </c>
      <c r="B744" s="29">
        <v>3683.32</v>
      </c>
      <c r="C744" s="27" t="s">
        <v>529</v>
      </c>
    </row>
    <row r="745" spans="1:3" outlineLevel="1" x14ac:dyDescent="0.25">
      <c r="A745" s="8">
        <v>45357</v>
      </c>
      <c r="B745" s="29">
        <v>120000</v>
      </c>
      <c r="C745" s="27" t="s">
        <v>530</v>
      </c>
    </row>
    <row r="746" spans="1:3" outlineLevel="1" x14ac:dyDescent="0.25">
      <c r="A746" s="8">
        <v>45357</v>
      </c>
      <c r="B746" s="29">
        <v>84915</v>
      </c>
      <c r="C746" s="27" t="s">
        <v>531</v>
      </c>
    </row>
    <row r="747" spans="1:3" outlineLevel="1" x14ac:dyDescent="0.25">
      <c r="A747" s="8">
        <v>45357</v>
      </c>
      <c r="B747" s="29">
        <v>643242.6</v>
      </c>
      <c r="C747" s="27" t="s">
        <v>532</v>
      </c>
    </row>
    <row r="748" spans="1:3" outlineLevel="1" x14ac:dyDescent="0.25">
      <c r="A748" s="8">
        <v>45357</v>
      </c>
      <c r="B748" s="29">
        <v>234866.94</v>
      </c>
      <c r="C748" s="27" t="s">
        <v>533</v>
      </c>
    </row>
    <row r="749" spans="1:3" outlineLevel="1" x14ac:dyDescent="0.25">
      <c r="A749" s="8">
        <v>45357</v>
      </c>
      <c r="B749" s="29">
        <v>806889.6</v>
      </c>
      <c r="C749" s="27" t="s">
        <v>386</v>
      </c>
    </row>
    <row r="750" spans="1:3" outlineLevel="1" x14ac:dyDescent="0.25">
      <c r="A750" s="8">
        <v>45357</v>
      </c>
      <c r="B750" s="29">
        <v>70835.199999999997</v>
      </c>
      <c r="C750" s="27" t="s">
        <v>91</v>
      </c>
    </row>
    <row r="751" spans="1:3" outlineLevel="1" x14ac:dyDescent="0.25">
      <c r="A751" s="8">
        <v>45357</v>
      </c>
      <c r="B751" s="29">
        <v>28609</v>
      </c>
      <c r="C751" s="27" t="s">
        <v>332</v>
      </c>
    </row>
    <row r="752" spans="1:3" outlineLevel="1" x14ac:dyDescent="0.25">
      <c r="A752" s="8">
        <v>45357</v>
      </c>
      <c r="B752" s="29">
        <v>75040</v>
      </c>
      <c r="C752" s="27" t="s">
        <v>32</v>
      </c>
    </row>
    <row r="753" spans="1:3" outlineLevel="1" x14ac:dyDescent="0.25">
      <c r="A753" s="8">
        <v>45357</v>
      </c>
      <c r="B753" s="29">
        <v>55747.78</v>
      </c>
      <c r="C753" s="27" t="s">
        <v>534</v>
      </c>
    </row>
    <row r="754" spans="1:3" outlineLevel="1" x14ac:dyDescent="0.25">
      <c r="A754" s="8">
        <v>45357</v>
      </c>
      <c r="B754" s="29">
        <v>41200</v>
      </c>
      <c r="C754" s="27" t="s">
        <v>535</v>
      </c>
    </row>
    <row r="755" spans="1:3" outlineLevel="1" x14ac:dyDescent="0.25">
      <c r="A755" s="8">
        <v>45357</v>
      </c>
      <c r="B755" s="29">
        <v>1440</v>
      </c>
      <c r="C755" s="27" t="s">
        <v>536</v>
      </c>
    </row>
    <row r="756" spans="1:3" outlineLevel="1" x14ac:dyDescent="0.25">
      <c r="A756" s="8">
        <v>45357</v>
      </c>
      <c r="B756" s="29">
        <v>156577.96</v>
      </c>
      <c r="C756" s="27" t="s">
        <v>64</v>
      </c>
    </row>
    <row r="757" spans="1:3" outlineLevel="1" x14ac:dyDescent="0.25">
      <c r="A757" s="8">
        <v>45357</v>
      </c>
      <c r="B757" s="29">
        <v>35500</v>
      </c>
      <c r="C757" s="27" t="s">
        <v>537</v>
      </c>
    </row>
    <row r="758" spans="1:3" outlineLevel="1" x14ac:dyDescent="0.25">
      <c r="A758" s="8">
        <v>45357</v>
      </c>
      <c r="B758" s="29">
        <v>1177866.6000000001</v>
      </c>
      <c r="C758" s="27" t="s">
        <v>538</v>
      </c>
    </row>
    <row r="759" spans="1:3" outlineLevel="1" x14ac:dyDescent="0.25">
      <c r="A759" s="8">
        <v>45357</v>
      </c>
      <c r="B759" s="29">
        <v>806889.6</v>
      </c>
      <c r="C759" s="27" t="s">
        <v>386</v>
      </c>
    </row>
    <row r="760" spans="1:3" outlineLevel="1" x14ac:dyDescent="0.25">
      <c r="A760" s="8">
        <v>45357</v>
      </c>
      <c r="B760" s="29">
        <v>156577.96</v>
      </c>
      <c r="C760" s="27" t="s">
        <v>101</v>
      </c>
    </row>
    <row r="761" spans="1:3" outlineLevel="1" x14ac:dyDescent="0.25">
      <c r="A761" s="8">
        <v>45357</v>
      </c>
      <c r="B761" s="29">
        <v>104000</v>
      </c>
      <c r="C761" s="27" t="s">
        <v>322</v>
      </c>
    </row>
    <row r="762" spans="1:3" outlineLevel="1" x14ac:dyDescent="0.25">
      <c r="A762" s="8">
        <v>45357</v>
      </c>
      <c r="B762" s="29">
        <v>208000</v>
      </c>
      <c r="C762" s="27" t="s">
        <v>29</v>
      </c>
    </row>
    <row r="763" spans="1:3" outlineLevel="1" x14ac:dyDescent="0.25">
      <c r="A763" s="8">
        <v>45357</v>
      </c>
      <c r="B763" s="29">
        <v>255710</v>
      </c>
      <c r="C763" s="27" t="s">
        <v>336</v>
      </c>
    </row>
    <row r="764" spans="1:3" outlineLevel="1" x14ac:dyDescent="0.25">
      <c r="A764" s="8">
        <v>45357</v>
      </c>
      <c r="B764" s="29">
        <v>150098.82999999999</v>
      </c>
      <c r="C764" s="27" t="s">
        <v>539</v>
      </c>
    </row>
    <row r="765" spans="1:3" outlineLevel="1" x14ac:dyDescent="0.25">
      <c r="A765" s="8">
        <v>45357</v>
      </c>
      <c r="B765" s="29">
        <v>70350</v>
      </c>
      <c r="C765" s="27" t="s">
        <v>540</v>
      </c>
    </row>
    <row r="766" spans="1:3" outlineLevel="1" x14ac:dyDescent="0.25">
      <c r="A766" s="8">
        <v>45357</v>
      </c>
      <c r="B766" s="29">
        <v>19980</v>
      </c>
      <c r="C766" s="27" t="s">
        <v>72</v>
      </c>
    </row>
    <row r="767" spans="1:3" outlineLevel="1" x14ac:dyDescent="0.25">
      <c r="A767" s="8">
        <v>45357</v>
      </c>
      <c r="B767" s="29">
        <v>70000</v>
      </c>
      <c r="C767" s="27" t="s">
        <v>541</v>
      </c>
    </row>
    <row r="768" spans="1:3" outlineLevel="1" x14ac:dyDescent="0.25">
      <c r="A768" s="8">
        <v>45357</v>
      </c>
      <c r="B768" s="29">
        <v>252120</v>
      </c>
      <c r="C768" s="27" t="s">
        <v>542</v>
      </c>
    </row>
    <row r="769" spans="1:3" outlineLevel="1" x14ac:dyDescent="0.25">
      <c r="A769" s="8">
        <v>45357</v>
      </c>
      <c r="B769" s="29">
        <v>741378.33</v>
      </c>
      <c r="C769" s="27" t="s">
        <v>58</v>
      </c>
    </row>
    <row r="770" spans="1:3" outlineLevel="1" x14ac:dyDescent="0.25">
      <c r="A770" s="8">
        <v>45357</v>
      </c>
      <c r="B770" s="29">
        <v>142315.76</v>
      </c>
      <c r="C770" s="27" t="s">
        <v>543</v>
      </c>
    </row>
    <row r="771" spans="1:3" outlineLevel="1" x14ac:dyDescent="0.25">
      <c r="A771" s="8">
        <v>45357</v>
      </c>
      <c r="B771" s="29">
        <v>255710</v>
      </c>
      <c r="C771" s="27" t="s">
        <v>544</v>
      </c>
    </row>
    <row r="772" spans="1:3" outlineLevel="1" x14ac:dyDescent="0.25">
      <c r="A772" s="8">
        <v>45357</v>
      </c>
      <c r="B772" s="29">
        <v>66080</v>
      </c>
      <c r="C772" s="27" t="s">
        <v>545</v>
      </c>
    </row>
    <row r="773" spans="1:3" outlineLevel="1" x14ac:dyDescent="0.25">
      <c r="A773" s="8">
        <v>45357</v>
      </c>
      <c r="B773" s="29">
        <v>57080</v>
      </c>
      <c r="C773" s="27" t="s">
        <v>546</v>
      </c>
    </row>
    <row r="774" spans="1:3" outlineLevel="1" x14ac:dyDescent="0.25">
      <c r="A774" s="8">
        <v>45357</v>
      </c>
      <c r="B774" s="30">
        <v>98.14</v>
      </c>
      <c r="C774" s="27" t="s">
        <v>547</v>
      </c>
    </row>
    <row r="775" spans="1:3" outlineLevel="1" x14ac:dyDescent="0.25">
      <c r="A775" s="8">
        <v>45357</v>
      </c>
      <c r="B775" s="29">
        <v>7843104.0800000001</v>
      </c>
      <c r="C775" s="27" t="s">
        <v>28</v>
      </c>
    </row>
    <row r="776" spans="1:3" outlineLevel="1" x14ac:dyDescent="0.25">
      <c r="A776" s="8">
        <v>45357</v>
      </c>
      <c r="B776" s="29">
        <v>19461.48</v>
      </c>
      <c r="C776" s="27" t="s">
        <v>548</v>
      </c>
    </row>
    <row r="777" spans="1:3" outlineLevel="1" x14ac:dyDescent="0.25">
      <c r="A777" s="8">
        <v>45362</v>
      </c>
      <c r="B777" s="29">
        <v>85680</v>
      </c>
      <c r="C777" s="27" t="s">
        <v>78</v>
      </c>
    </row>
    <row r="778" spans="1:3" outlineLevel="1" x14ac:dyDescent="0.25">
      <c r="A778" s="8">
        <v>45362</v>
      </c>
      <c r="B778" s="29">
        <v>102563.23</v>
      </c>
      <c r="C778" s="27" t="s">
        <v>463</v>
      </c>
    </row>
    <row r="779" spans="1:3" outlineLevel="1" x14ac:dyDescent="0.25">
      <c r="A779" s="8">
        <v>45362</v>
      </c>
      <c r="B779" s="29">
        <v>87080</v>
      </c>
      <c r="C779" s="27" t="s">
        <v>549</v>
      </c>
    </row>
    <row r="780" spans="1:3" outlineLevel="1" x14ac:dyDescent="0.25">
      <c r="A780" s="8">
        <v>45362</v>
      </c>
      <c r="B780" s="29">
        <v>806889.6</v>
      </c>
      <c r="C780" s="27" t="s">
        <v>386</v>
      </c>
    </row>
    <row r="781" spans="1:3" outlineLevel="1" x14ac:dyDescent="0.25">
      <c r="A781" s="8">
        <v>45362</v>
      </c>
      <c r="B781" s="29">
        <v>265500</v>
      </c>
      <c r="C781" s="27" t="s">
        <v>550</v>
      </c>
    </row>
    <row r="782" spans="1:3" outlineLevel="1" x14ac:dyDescent="0.25">
      <c r="A782" s="8">
        <v>45362</v>
      </c>
      <c r="B782" s="29">
        <v>1129645.44</v>
      </c>
      <c r="C782" s="27" t="s">
        <v>386</v>
      </c>
    </row>
    <row r="783" spans="1:3" outlineLevel="1" x14ac:dyDescent="0.25">
      <c r="A783" s="8">
        <v>45362</v>
      </c>
      <c r="B783" s="29">
        <v>64238.91</v>
      </c>
      <c r="C783" s="27" t="s">
        <v>551</v>
      </c>
    </row>
    <row r="784" spans="1:3" outlineLevel="1" x14ac:dyDescent="0.25">
      <c r="A784" s="8">
        <v>45362</v>
      </c>
      <c r="B784" s="29">
        <v>11040</v>
      </c>
      <c r="C784" s="27" t="s">
        <v>552</v>
      </c>
    </row>
    <row r="785" spans="1:3" outlineLevel="1" x14ac:dyDescent="0.25">
      <c r="A785" s="8">
        <v>45362</v>
      </c>
      <c r="B785" s="29">
        <v>139369.45000000001</v>
      </c>
      <c r="C785" s="27" t="s">
        <v>553</v>
      </c>
    </row>
    <row r="786" spans="1:3" outlineLevel="1" x14ac:dyDescent="0.25">
      <c r="A786" s="8">
        <v>45362</v>
      </c>
      <c r="B786" s="29">
        <v>91171.33</v>
      </c>
      <c r="C786" s="27" t="s">
        <v>417</v>
      </c>
    </row>
    <row r="787" spans="1:3" outlineLevel="1" x14ac:dyDescent="0.25">
      <c r="A787" s="8">
        <v>45362</v>
      </c>
      <c r="B787" s="29">
        <v>32000</v>
      </c>
      <c r="C787" s="27" t="s">
        <v>202</v>
      </c>
    </row>
    <row r="788" spans="1:3" outlineLevel="1" x14ac:dyDescent="0.25">
      <c r="A788" s="8">
        <v>45362</v>
      </c>
      <c r="B788" s="29">
        <v>19980</v>
      </c>
      <c r="C788" s="27" t="s">
        <v>75</v>
      </c>
    </row>
    <row r="789" spans="1:3" outlineLevel="1" x14ac:dyDescent="0.25">
      <c r="A789" s="8">
        <v>45362</v>
      </c>
      <c r="B789" s="29">
        <v>104000</v>
      </c>
      <c r="C789" s="27" t="s">
        <v>29</v>
      </c>
    </row>
    <row r="790" spans="1:3" outlineLevel="1" x14ac:dyDescent="0.25">
      <c r="A790" s="8">
        <v>45362</v>
      </c>
      <c r="B790" s="29">
        <v>153524.79999999999</v>
      </c>
      <c r="C790" s="27" t="s">
        <v>522</v>
      </c>
    </row>
    <row r="791" spans="1:3" outlineLevel="1" x14ac:dyDescent="0.25">
      <c r="A791" s="8">
        <v>45362</v>
      </c>
      <c r="B791" s="29">
        <v>17600</v>
      </c>
      <c r="C791" s="27" t="s">
        <v>554</v>
      </c>
    </row>
    <row r="792" spans="1:3" outlineLevel="1" x14ac:dyDescent="0.25">
      <c r="A792" s="8">
        <v>45362</v>
      </c>
      <c r="B792" s="29">
        <v>153524.79999999999</v>
      </c>
      <c r="C792" s="27" t="s">
        <v>555</v>
      </c>
    </row>
    <row r="793" spans="1:3" outlineLevel="1" x14ac:dyDescent="0.25">
      <c r="A793" s="8">
        <v>45362</v>
      </c>
      <c r="B793" s="29">
        <v>54000</v>
      </c>
      <c r="C793" s="27" t="s">
        <v>705</v>
      </c>
    </row>
    <row r="794" spans="1:3" outlineLevel="1" x14ac:dyDescent="0.25">
      <c r="A794" s="8">
        <v>45362</v>
      </c>
      <c r="B794" s="29">
        <v>91171.33</v>
      </c>
      <c r="C794" s="27" t="s">
        <v>556</v>
      </c>
    </row>
    <row r="795" spans="1:3" outlineLevel="1" x14ac:dyDescent="0.25">
      <c r="A795" s="8">
        <v>45362</v>
      </c>
      <c r="B795" s="29">
        <v>31185</v>
      </c>
      <c r="C795" s="27" t="s">
        <v>382</v>
      </c>
    </row>
    <row r="796" spans="1:3" outlineLevel="1" x14ac:dyDescent="0.25">
      <c r="A796" s="8">
        <v>45362</v>
      </c>
      <c r="B796" s="29">
        <v>104000</v>
      </c>
      <c r="C796" s="27" t="s">
        <v>29</v>
      </c>
    </row>
    <row r="797" spans="1:3" outlineLevel="1" x14ac:dyDescent="0.25">
      <c r="A797" s="8">
        <v>45362</v>
      </c>
      <c r="B797" s="29">
        <v>208000</v>
      </c>
      <c r="C797" s="27" t="s">
        <v>29</v>
      </c>
    </row>
    <row r="798" spans="1:3" outlineLevel="1" x14ac:dyDescent="0.25">
      <c r="A798" s="8">
        <v>45362</v>
      </c>
      <c r="B798" s="29">
        <v>30360</v>
      </c>
      <c r="C798" s="27" t="s">
        <v>427</v>
      </c>
    </row>
    <row r="799" spans="1:3" outlineLevel="1" x14ac:dyDescent="0.25">
      <c r="A799" s="8">
        <v>45362</v>
      </c>
      <c r="B799" s="29">
        <v>19980</v>
      </c>
      <c r="C799" s="27" t="s">
        <v>557</v>
      </c>
    </row>
    <row r="800" spans="1:3" outlineLevel="1" x14ac:dyDescent="0.25">
      <c r="A800" s="8">
        <v>45362</v>
      </c>
      <c r="B800" s="29">
        <v>32083.15</v>
      </c>
      <c r="C800" s="27" t="s">
        <v>558</v>
      </c>
    </row>
    <row r="801" spans="1:3" outlineLevel="1" x14ac:dyDescent="0.25">
      <c r="A801" s="8">
        <v>45362</v>
      </c>
      <c r="B801" s="29">
        <v>60000</v>
      </c>
      <c r="C801" s="27" t="s">
        <v>401</v>
      </c>
    </row>
    <row r="802" spans="1:3" outlineLevel="1" x14ac:dyDescent="0.25">
      <c r="A802" s="8">
        <v>45362</v>
      </c>
      <c r="B802" s="29">
        <v>2981</v>
      </c>
      <c r="C802" s="27" t="s">
        <v>332</v>
      </c>
    </row>
    <row r="803" spans="1:3" outlineLevel="1" x14ac:dyDescent="0.25">
      <c r="A803" s="8">
        <v>45362</v>
      </c>
      <c r="B803" s="29">
        <v>2169605.59</v>
      </c>
      <c r="C803" s="27" t="s">
        <v>294</v>
      </c>
    </row>
    <row r="804" spans="1:3" outlineLevel="1" x14ac:dyDescent="0.25">
      <c r="A804" s="8">
        <v>45364</v>
      </c>
      <c r="B804" s="29">
        <v>127452</v>
      </c>
      <c r="C804" s="27" t="s">
        <v>559</v>
      </c>
    </row>
    <row r="805" spans="1:3" outlineLevel="1" x14ac:dyDescent="0.25">
      <c r="A805" s="8">
        <v>45364</v>
      </c>
      <c r="B805" s="29">
        <v>107462</v>
      </c>
      <c r="C805" s="27" t="s">
        <v>560</v>
      </c>
    </row>
    <row r="806" spans="1:3" outlineLevel="1" x14ac:dyDescent="0.25">
      <c r="A806" s="8">
        <v>45364</v>
      </c>
      <c r="B806" s="29">
        <v>180000</v>
      </c>
      <c r="C806" s="27" t="s">
        <v>561</v>
      </c>
    </row>
    <row r="807" spans="1:3" outlineLevel="1" x14ac:dyDescent="0.25">
      <c r="A807" s="8">
        <v>45364</v>
      </c>
      <c r="B807" s="29">
        <v>302750</v>
      </c>
      <c r="C807" s="27" t="s">
        <v>514</v>
      </c>
    </row>
    <row r="808" spans="1:3" outlineLevel="1" x14ac:dyDescent="0.25">
      <c r="A808" s="8">
        <v>45364</v>
      </c>
      <c r="B808" s="29">
        <v>43000</v>
      </c>
      <c r="C808" s="26" t="s">
        <v>18</v>
      </c>
    </row>
    <row r="809" spans="1:3" outlineLevel="1" x14ac:dyDescent="0.25">
      <c r="A809" s="8">
        <v>45364</v>
      </c>
      <c r="B809" s="29">
        <v>70000</v>
      </c>
      <c r="C809" s="26" t="s">
        <v>18</v>
      </c>
    </row>
    <row r="810" spans="1:3" outlineLevel="1" x14ac:dyDescent="0.25">
      <c r="A810" s="8">
        <v>45364</v>
      </c>
      <c r="B810" s="29">
        <v>975000</v>
      </c>
      <c r="C810" s="27" t="s">
        <v>562</v>
      </c>
    </row>
    <row r="811" spans="1:3" outlineLevel="1" x14ac:dyDescent="0.25">
      <c r="A811" s="8">
        <v>45364</v>
      </c>
      <c r="B811" s="29">
        <v>24211.11</v>
      </c>
      <c r="C811" s="27" t="s">
        <v>125</v>
      </c>
    </row>
    <row r="812" spans="1:3" outlineLevel="1" x14ac:dyDescent="0.25">
      <c r="A812" s="8">
        <v>45364</v>
      </c>
      <c r="B812" s="29">
        <v>159664</v>
      </c>
      <c r="C812" s="27" t="s">
        <v>563</v>
      </c>
    </row>
    <row r="813" spans="1:3" outlineLevel="1" x14ac:dyDescent="0.25">
      <c r="A813" s="8">
        <v>45364</v>
      </c>
      <c r="B813" s="29">
        <v>232353.22</v>
      </c>
      <c r="C813" s="27" t="s">
        <v>564</v>
      </c>
    </row>
    <row r="814" spans="1:3" outlineLevel="1" x14ac:dyDescent="0.25">
      <c r="A814" s="8">
        <v>45364</v>
      </c>
      <c r="B814" s="29">
        <v>49000</v>
      </c>
      <c r="C814" s="27" t="s">
        <v>565</v>
      </c>
    </row>
    <row r="815" spans="1:3" outlineLevel="1" x14ac:dyDescent="0.25">
      <c r="A815" s="8">
        <v>45364</v>
      </c>
      <c r="B815" s="29">
        <v>919650</v>
      </c>
      <c r="C815" s="27" t="s">
        <v>566</v>
      </c>
    </row>
    <row r="816" spans="1:3" outlineLevel="1" x14ac:dyDescent="0.25">
      <c r="A816" s="8">
        <v>45364</v>
      </c>
      <c r="B816" s="29">
        <v>769230</v>
      </c>
      <c r="C816" s="27" t="s">
        <v>567</v>
      </c>
    </row>
    <row r="817" spans="1:3" outlineLevel="1" x14ac:dyDescent="0.25">
      <c r="A817" s="8">
        <v>45364</v>
      </c>
      <c r="B817" s="29">
        <v>806889.6</v>
      </c>
      <c r="C817" s="27" t="s">
        <v>386</v>
      </c>
    </row>
    <row r="818" spans="1:3" outlineLevel="1" x14ac:dyDescent="0.25">
      <c r="A818" s="8">
        <v>45364</v>
      </c>
      <c r="B818" s="29">
        <v>968267.52</v>
      </c>
      <c r="C818" s="27" t="s">
        <v>527</v>
      </c>
    </row>
    <row r="819" spans="1:3" outlineLevel="1" x14ac:dyDescent="0.25">
      <c r="A819" s="8">
        <v>45364</v>
      </c>
      <c r="B819" s="29">
        <v>15900</v>
      </c>
      <c r="C819" s="27" t="s">
        <v>568</v>
      </c>
    </row>
    <row r="820" spans="1:3" outlineLevel="1" x14ac:dyDescent="0.25">
      <c r="A820" s="8">
        <v>45364</v>
      </c>
      <c r="B820" s="29">
        <v>19980</v>
      </c>
      <c r="C820" s="27" t="s">
        <v>75</v>
      </c>
    </row>
    <row r="821" spans="1:3" outlineLevel="1" x14ac:dyDescent="0.25">
      <c r="A821" s="8">
        <v>45364</v>
      </c>
      <c r="B821" s="29">
        <v>219500</v>
      </c>
      <c r="C821" s="27" t="s">
        <v>569</v>
      </c>
    </row>
    <row r="822" spans="1:3" outlineLevel="1" x14ac:dyDescent="0.25">
      <c r="A822" s="8">
        <v>45364</v>
      </c>
      <c r="B822" s="29">
        <v>83284.850000000006</v>
      </c>
      <c r="C822" s="27" t="s">
        <v>570</v>
      </c>
    </row>
    <row r="823" spans="1:3" outlineLevel="1" x14ac:dyDescent="0.25">
      <c r="A823" s="8">
        <v>45364</v>
      </c>
      <c r="B823" s="29">
        <v>362000</v>
      </c>
      <c r="C823" s="27" t="s">
        <v>571</v>
      </c>
    </row>
    <row r="824" spans="1:3" outlineLevel="1" x14ac:dyDescent="0.25">
      <c r="A824" s="8">
        <v>45364</v>
      </c>
      <c r="B824" s="29">
        <v>111012</v>
      </c>
      <c r="C824" s="27" t="s">
        <v>572</v>
      </c>
    </row>
    <row r="825" spans="1:3" outlineLevel="1" x14ac:dyDescent="0.25">
      <c r="A825" s="8">
        <v>45364</v>
      </c>
      <c r="B825" s="29">
        <v>211191</v>
      </c>
      <c r="C825" s="27" t="s">
        <v>573</v>
      </c>
    </row>
    <row r="826" spans="1:3" outlineLevel="1" x14ac:dyDescent="0.25">
      <c r="A826" s="8">
        <v>45364</v>
      </c>
      <c r="B826" s="29">
        <v>392000</v>
      </c>
      <c r="C826" s="27" t="s">
        <v>339</v>
      </c>
    </row>
    <row r="827" spans="1:3" outlineLevel="1" x14ac:dyDescent="0.25">
      <c r="A827" s="8">
        <v>45364</v>
      </c>
      <c r="B827" s="29">
        <v>582165</v>
      </c>
      <c r="C827" s="27" t="s">
        <v>574</v>
      </c>
    </row>
    <row r="828" spans="1:3" outlineLevel="1" x14ac:dyDescent="0.25">
      <c r="A828" s="8">
        <v>45364</v>
      </c>
      <c r="B828" s="29">
        <v>926245</v>
      </c>
      <c r="C828" s="27" t="s">
        <v>575</v>
      </c>
    </row>
    <row r="829" spans="1:3" outlineLevel="1" x14ac:dyDescent="0.25">
      <c r="A829" s="8">
        <v>45364</v>
      </c>
      <c r="B829" s="29">
        <v>347820</v>
      </c>
      <c r="C829" s="27" t="s">
        <v>576</v>
      </c>
    </row>
    <row r="830" spans="1:3" outlineLevel="1" x14ac:dyDescent="0.25">
      <c r="A830" s="8">
        <v>45364</v>
      </c>
      <c r="B830" s="29">
        <v>408940</v>
      </c>
      <c r="C830" s="27" t="s">
        <v>577</v>
      </c>
    </row>
    <row r="831" spans="1:3" outlineLevel="1" x14ac:dyDescent="0.25">
      <c r="A831" s="8">
        <v>45364</v>
      </c>
      <c r="B831" s="29">
        <v>5300</v>
      </c>
      <c r="C831" s="27" t="s">
        <v>578</v>
      </c>
    </row>
    <row r="832" spans="1:3" outlineLevel="1" x14ac:dyDescent="0.25">
      <c r="A832" s="8">
        <v>45364</v>
      </c>
      <c r="B832" s="29">
        <v>47600</v>
      </c>
      <c r="C832" s="27" t="s">
        <v>579</v>
      </c>
    </row>
    <row r="833" spans="1:3" outlineLevel="1" x14ac:dyDescent="0.25">
      <c r="A833" s="8">
        <v>45364</v>
      </c>
      <c r="B833" s="29">
        <v>35700</v>
      </c>
      <c r="C833" s="27" t="s">
        <v>580</v>
      </c>
    </row>
    <row r="834" spans="1:3" outlineLevel="1" x14ac:dyDescent="0.25">
      <c r="A834" s="8">
        <v>45364</v>
      </c>
      <c r="B834" s="29">
        <v>10300</v>
      </c>
      <c r="C834" s="27" t="s">
        <v>581</v>
      </c>
    </row>
    <row r="835" spans="1:3" outlineLevel="1" x14ac:dyDescent="0.25">
      <c r="A835" s="8">
        <v>45364</v>
      </c>
      <c r="B835" s="29">
        <v>29750</v>
      </c>
      <c r="C835" s="27" t="s">
        <v>582</v>
      </c>
    </row>
    <row r="836" spans="1:3" outlineLevel="1" x14ac:dyDescent="0.25">
      <c r="A836" s="8">
        <v>45364</v>
      </c>
      <c r="B836" s="29">
        <v>300000</v>
      </c>
      <c r="C836" s="27" t="s">
        <v>583</v>
      </c>
    </row>
    <row r="837" spans="1:3" outlineLevel="1" x14ac:dyDescent="0.25">
      <c r="A837" s="8">
        <v>45366</v>
      </c>
      <c r="B837" s="29">
        <v>2310000</v>
      </c>
      <c r="C837" s="27" t="s">
        <v>511</v>
      </c>
    </row>
    <row r="838" spans="1:3" outlineLevel="1" x14ac:dyDescent="0.25">
      <c r="A838" s="8">
        <v>45366</v>
      </c>
      <c r="B838" s="29">
        <v>1414275.9000000001</v>
      </c>
      <c r="C838" s="27" t="s">
        <v>2</v>
      </c>
    </row>
    <row r="839" spans="1:3" outlineLevel="1" x14ac:dyDescent="0.25">
      <c r="A839" s="8">
        <v>45366</v>
      </c>
      <c r="B839" s="29">
        <v>372282.97</v>
      </c>
      <c r="C839" s="27" t="s">
        <v>287</v>
      </c>
    </row>
    <row r="840" spans="1:3" outlineLevel="1" x14ac:dyDescent="0.25">
      <c r="A840" s="8">
        <v>45366</v>
      </c>
      <c r="B840" s="29">
        <v>1838.35</v>
      </c>
      <c r="C840" s="27" t="s">
        <v>584</v>
      </c>
    </row>
    <row r="841" spans="1:3" outlineLevel="1" x14ac:dyDescent="0.25">
      <c r="A841" s="8">
        <v>45366</v>
      </c>
      <c r="B841" s="29">
        <v>391444.9</v>
      </c>
      <c r="C841" s="27" t="s">
        <v>533</v>
      </c>
    </row>
    <row r="842" spans="1:3" outlineLevel="1" x14ac:dyDescent="0.25">
      <c r="A842" s="8">
        <v>45366</v>
      </c>
      <c r="B842" s="29">
        <v>496584.6</v>
      </c>
      <c r="C842" s="27" t="s">
        <v>366</v>
      </c>
    </row>
    <row r="843" spans="1:3" outlineLevel="1" x14ac:dyDescent="0.25">
      <c r="A843" s="8">
        <v>45366</v>
      </c>
      <c r="B843" s="29">
        <v>48422.22</v>
      </c>
      <c r="C843" s="27" t="s">
        <v>122</v>
      </c>
    </row>
    <row r="844" spans="1:3" outlineLevel="1" x14ac:dyDescent="0.25">
      <c r="A844" s="8">
        <v>45366</v>
      </c>
      <c r="B844" s="29">
        <v>87080</v>
      </c>
      <c r="C844" s="27" t="s">
        <v>585</v>
      </c>
    </row>
    <row r="845" spans="1:3" outlineLevel="1" x14ac:dyDescent="0.25">
      <c r="A845" s="8">
        <v>45366</v>
      </c>
      <c r="B845" s="29">
        <v>741378.33</v>
      </c>
      <c r="C845" s="27" t="s">
        <v>58</v>
      </c>
    </row>
    <row r="846" spans="1:3" outlineLevel="1" x14ac:dyDescent="0.25">
      <c r="A846" s="8">
        <v>45366</v>
      </c>
      <c r="B846" s="29">
        <v>312000</v>
      </c>
      <c r="C846" s="27" t="s">
        <v>29</v>
      </c>
    </row>
    <row r="847" spans="1:3" outlineLevel="1" x14ac:dyDescent="0.25">
      <c r="A847" s="8">
        <v>45366</v>
      </c>
      <c r="B847" s="29">
        <v>1110000</v>
      </c>
      <c r="C847" s="27" t="s">
        <v>586</v>
      </c>
    </row>
    <row r="848" spans="1:3" outlineLevel="1" x14ac:dyDescent="0.25">
      <c r="A848" s="8">
        <v>45366</v>
      </c>
      <c r="B848" s="29">
        <v>185000</v>
      </c>
      <c r="C848" s="27" t="s">
        <v>587</v>
      </c>
    </row>
    <row r="849" spans="1:3" outlineLevel="1" x14ac:dyDescent="0.25">
      <c r="A849" s="8">
        <v>45366</v>
      </c>
      <c r="B849" s="29">
        <v>313155.92</v>
      </c>
      <c r="C849" s="27" t="s">
        <v>81</v>
      </c>
    </row>
    <row r="850" spans="1:3" outlineLevel="1" x14ac:dyDescent="0.25">
      <c r="A850" s="8">
        <v>45366</v>
      </c>
      <c r="B850" s="29">
        <v>139369.45000000001</v>
      </c>
      <c r="C850" s="27" t="s">
        <v>432</v>
      </c>
    </row>
    <row r="851" spans="1:3" outlineLevel="1" x14ac:dyDescent="0.25">
      <c r="A851" s="8">
        <v>45366</v>
      </c>
      <c r="B851" s="29">
        <v>425500</v>
      </c>
      <c r="C851" s="27" t="s">
        <v>588</v>
      </c>
    </row>
    <row r="852" spans="1:3" outlineLevel="1" x14ac:dyDescent="0.25">
      <c r="A852" s="8">
        <v>45366</v>
      </c>
      <c r="B852" s="29">
        <v>555000</v>
      </c>
      <c r="C852" s="27" t="s">
        <v>588</v>
      </c>
    </row>
    <row r="853" spans="1:3" outlineLevel="1" x14ac:dyDescent="0.25">
      <c r="A853" s="8">
        <v>45366</v>
      </c>
      <c r="B853" s="29">
        <v>277803</v>
      </c>
      <c r="C853" s="27" t="s">
        <v>19</v>
      </c>
    </row>
    <row r="854" spans="1:3" outlineLevel="1" x14ac:dyDescent="0.25">
      <c r="A854" s="8">
        <v>45366</v>
      </c>
      <c r="B854" s="29">
        <v>10160</v>
      </c>
      <c r="C854" s="27" t="s">
        <v>589</v>
      </c>
    </row>
    <row r="855" spans="1:3" outlineLevel="1" x14ac:dyDescent="0.25">
      <c r="A855" s="8">
        <v>45366</v>
      </c>
      <c r="B855" s="29">
        <v>7150000</v>
      </c>
      <c r="C855" s="27" t="s">
        <v>0</v>
      </c>
    </row>
    <row r="856" spans="1:3" outlineLevel="1" x14ac:dyDescent="0.25">
      <c r="A856" s="8">
        <v>45366</v>
      </c>
      <c r="B856" s="29">
        <v>502656</v>
      </c>
      <c r="C856" s="27" t="s">
        <v>390</v>
      </c>
    </row>
    <row r="857" spans="1:3" outlineLevel="1" x14ac:dyDescent="0.25">
      <c r="A857" s="8">
        <v>45366</v>
      </c>
      <c r="B857" s="29">
        <v>8882615.8200000003</v>
      </c>
      <c r="C857" s="27" t="s">
        <v>590</v>
      </c>
    </row>
    <row r="858" spans="1:3" outlineLevel="1" x14ac:dyDescent="0.25">
      <c r="A858" s="8">
        <v>45366</v>
      </c>
      <c r="B858" s="29">
        <v>3868084.71</v>
      </c>
      <c r="C858" s="27" t="s">
        <v>562</v>
      </c>
    </row>
    <row r="859" spans="1:3" outlineLevel="1" x14ac:dyDescent="0.25">
      <c r="A859" s="8">
        <v>45369</v>
      </c>
      <c r="B859" s="14">
        <v>394715.44</v>
      </c>
      <c r="C859" s="15" t="s">
        <v>286</v>
      </c>
    </row>
    <row r="860" spans="1:3" outlineLevel="1" x14ac:dyDescent="0.25">
      <c r="A860" s="8">
        <v>45369</v>
      </c>
      <c r="B860" s="14">
        <v>323520.90999999997</v>
      </c>
      <c r="C860" s="15" t="s">
        <v>285</v>
      </c>
    </row>
    <row r="861" spans="1:3" outlineLevel="1" x14ac:dyDescent="0.25">
      <c r="A861" s="8">
        <v>45369</v>
      </c>
      <c r="B861" s="14">
        <v>347272.35000000003</v>
      </c>
      <c r="C861" s="15" t="s">
        <v>290</v>
      </c>
    </row>
    <row r="862" spans="1:3" outlineLevel="1" x14ac:dyDescent="0.25">
      <c r="A862" s="8">
        <v>45369</v>
      </c>
      <c r="B862" s="14">
        <v>180576.52</v>
      </c>
      <c r="C862" s="15" t="s">
        <v>292</v>
      </c>
    </row>
    <row r="863" spans="1:3" outlineLevel="1" x14ac:dyDescent="0.25">
      <c r="A863" s="8">
        <v>45369</v>
      </c>
      <c r="B863" s="14">
        <v>391308.92999999993</v>
      </c>
      <c r="C863" s="15" t="s">
        <v>291</v>
      </c>
    </row>
    <row r="864" spans="1:3" outlineLevel="1" x14ac:dyDescent="0.25">
      <c r="A864" s="8">
        <v>45369</v>
      </c>
      <c r="B864" s="29">
        <v>1038827.06</v>
      </c>
      <c r="C864" s="27" t="s">
        <v>591</v>
      </c>
    </row>
    <row r="865" spans="1:3" outlineLevel="1" x14ac:dyDescent="0.25">
      <c r="A865" s="8">
        <v>45369</v>
      </c>
      <c r="B865" s="29">
        <v>223974.75</v>
      </c>
      <c r="C865" s="27" t="s">
        <v>161</v>
      </c>
    </row>
    <row r="866" spans="1:3" outlineLevel="1" x14ac:dyDescent="0.25">
      <c r="A866" s="8">
        <v>45369</v>
      </c>
      <c r="B866" s="29">
        <v>30360</v>
      </c>
      <c r="C866" s="27" t="s">
        <v>427</v>
      </c>
    </row>
    <row r="867" spans="1:3" outlineLevel="1" x14ac:dyDescent="0.25">
      <c r="A867" s="8">
        <v>45369</v>
      </c>
      <c r="B867" s="29">
        <v>13421.1</v>
      </c>
      <c r="C867" s="27" t="s">
        <v>592</v>
      </c>
    </row>
    <row r="868" spans="1:3" outlineLevel="1" x14ac:dyDescent="0.25">
      <c r="A868" s="8">
        <v>45369</v>
      </c>
      <c r="B868" s="29">
        <v>70835.199999999997</v>
      </c>
      <c r="C868" s="27" t="s">
        <v>593</v>
      </c>
    </row>
    <row r="869" spans="1:3" outlineLevel="1" x14ac:dyDescent="0.25">
      <c r="A869" s="8">
        <v>45369</v>
      </c>
      <c r="B869" s="29">
        <v>70835.199999999997</v>
      </c>
      <c r="C869" s="27" t="s">
        <v>91</v>
      </c>
    </row>
    <row r="870" spans="1:3" outlineLevel="1" x14ac:dyDescent="0.25">
      <c r="A870" s="8">
        <v>45369</v>
      </c>
      <c r="B870" s="29">
        <v>251040.48</v>
      </c>
      <c r="C870" s="27" t="s">
        <v>591</v>
      </c>
    </row>
    <row r="871" spans="1:3" outlineLevel="1" x14ac:dyDescent="0.25">
      <c r="A871" s="8">
        <v>45369</v>
      </c>
      <c r="B871" s="29">
        <v>251379</v>
      </c>
      <c r="C871" s="27" t="s">
        <v>594</v>
      </c>
    </row>
    <row r="872" spans="1:3" outlineLevel="1" x14ac:dyDescent="0.25">
      <c r="A872" s="8">
        <v>45369</v>
      </c>
      <c r="B872" s="29">
        <v>140000</v>
      </c>
      <c r="C872" s="27" t="s">
        <v>595</v>
      </c>
    </row>
    <row r="873" spans="1:3" outlineLevel="1" x14ac:dyDescent="0.25">
      <c r="A873" s="8">
        <v>45369</v>
      </c>
      <c r="B873" s="29">
        <v>43323.12</v>
      </c>
      <c r="C873" s="27" t="s">
        <v>596</v>
      </c>
    </row>
    <row r="874" spans="1:3" outlineLevel="1" x14ac:dyDescent="0.25">
      <c r="A874" s="8">
        <v>45369</v>
      </c>
      <c r="B874" s="29">
        <v>1422036</v>
      </c>
      <c r="C874" s="27" t="s">
        <v>597</v>
      </c>
    </row>
    <row r="875" spans="1:3" outlineLevel="1" x14ac:dyDescent="0.25">
      <c r="A875" s="8">
        <v>45369</v>
      </c>
      <c r="B875" s="29">
        <v>3150</v>
      </c>
      <c r="C875" s="27" t="s">
        <v>598</v>
      </c>
    </row>
    <row r="876" spans="1:3" outlineLevel="1" x14ac:dyDescent="0.25">
      <c r="A876" s="8">
        <v>45369</v>
      </c>
      <c r="B876" s="29">
        <v>224176.4</v>
      </c>
      <c r="C876" s="27" t="s">
        <v>599</v>
      </c>
    </row>
    <row r="877" spans="1:3" outlineLevel="1" x14ac:dyDescent="0.25">
      <c r="A877" s="8">
        <v>45369</v>
      </c>
      <c r="B877" s="29">
        <v>375000</v>
      </c>
      <c r="C877" s="27" t="s">
        <v>600</v>
      </c>
    </row>
    <row r="878" spans="1:3" outlineLevel="1" x14ac:dyDescent="0.25">
      <c r="A878" s="8">
        <v>45369</v>
      </c>
      <c r="B878" s="29">
        <v>48422.22</v>
      </c>
      <c r="C878" s="27" t="s">
        <v>601</v>
      </c>
    </row>
    <row r="879" spans="1:3" outlineLevel="1" x14ac:dyDescent="0.25">
      <c r="A879" s="8">
        <v>45369</v>
      </c>
      <c r="B879" s="29">
        <v>305170.14</v>
      </c>
      <c r="C879" s="27" t="s">
        <v>602</v>
      </c>
    </row>
    <row r="880" spans="1:3" outlineLevel="1" x14ac:dyDescent="0.25">
      <c r="A880" s="8">
        <v>45369</v>
      </c>
      <c r="B880" s="29">
        <v>968267.52</v>
      </c>
      <c r="C880" s="27" t="s">
        <v>386</v>
      </c>
    </row>
    <row r="881" spans="1:3" outlineLevel="1" x14ac:dyDescent="0.25">
      <c r="A881" s="8">
        <v>45369</v>
      </c>
      <c r="B881" s="29">
        <v>1129645.44</v>
      </c>
      <c r="C881" s="27" t="s">
        <v>386</v>
      </c>
    </row>
    <row r="882" spans="1:3" outlineLevel="1" x14ac:dyDescent="0.25">
      <c r="A882" s="8">
        <v>45369</v>
      </c>
      <c r="B882" s="29">
        <v>968267.52</v>
      </c>
      <c r="C882" s="27" t="s">
        <v>386</v>
      </c>
    </row>
    <row r="883" spans="1:3" outlineLevel="1" x14ac:dyDescent="0.25">
      <c r="A883" s="8">
        <v>45369</v>
      </c>
      <c r="B883" s="29">
        <v>806889.6</v>
      </c>
      <c r="C883" s="27" t="s">
        <v>386</v>
      </c>
    </row>
    <row r="884" spans="1:3" outlineLevel="1" x14ac:dyDescent="0.25">
      <c r="A884" s="8">
        <v>45369</v>
      </c>
      <c r="B884" s="29">
        <v>115143.6</v>
      </c>
      <c r="C884" s="27" t="s">
        <v>603</v>
      </c>
    </row>
    <row r="885" spans="1:3" outlineLevel="1" x14ac:dyDescent="0.25">
      <c r="A885" s="8">
        <v>45369</v>
      </c>
      <c r="B885" s="29">
        <v>191906</v>
      </c>
      <c r="C885" s="27" t="s">
        <v>603</v>
      </c>
    </row>
    <row r="886" spans="1:3" outlineLevel="1" x14ac:dyDescent="0.25">
      <c r="A886" s="8">
        <v>45369</v>
      </c>
      <c r="B886" s="29">
        <v>129500</v>
      </c>
      <c r="C886" s="27" t="s">
        <v>604</v>
      </c>
    </row>
    <row r="887" spans="1:3" outlineLevel="1" x14ac:dyDescent="0.25">
      <c r="A887" s="8">
        <v>45369</v>
      </c>
      <c r="B887" s="29">
        <v>370000</v>
      </c>
      <c r="C887" s="27" t="s">
        <v>605</v>
      </c>
    </row>
    <row r="888" spans="1:3" outlineLevel="1" x14ac:dyDescent="0.25">
      <c r="A888" s="8">
        <v>45369</v>
      </c>
      <c r="B888" s="29">
        <v>277500</v>
      </c>
      <c r="C888" s="27" t="s">
        <v>606</v>
      </c>
    </row>
    <row r="889" spans="1:3" outlineLevel="1" x14ac:dyDescent="0.25">
      <c r="A889" s="8">
        <v>45369</v>
      </c>
      <c r="B889" s="29">
        <v>92500</v>
      </c>
      <c r="C889" s="27" t="s">
        <v>607</v>
      </c>
    </row>
    <row r="890" spans="1:3" outlineLevel="1" x14ac:dyDescent="0.25">
      <c r="A890" s="8">
        <v>45369</v>
      </c>
      <c r="B890" s="29">
        <v>98000</v>
      </c>
      <c r="C890" s="27" t="s">
        <v>608</v>
      </c>
    </row>
    <row r="891" spans="1:3" outlineLevel="1" x14ac:dyDescent="0.25">
      <c r="A891" s="8">
        <v>45369</v>
      </c>
      <c r="B891" s="29">
        <v>19980</v>
      </c>
      <c r="C891" s="27" t="s">
        <v>405</v>
      </c>
    </row>
    <row r="892" spans="1:3" outlineLevel="1" x14ac:dyDescent="0.25">
      <c r="A892" s="8">
        <v>45369</v>
      </c>
      <c r="B892" s="29">
        <v>19980</v>
      </c>
      <c r="C892" s="27" t="s">
        <v>75</v>
      </c>
    </row>
    <row r="893" spans="1:3" outlineLevel="1" x14ac:dyDescent="0.25">
      <c r="A893" s="8">
        <v>45369</v>
      </c>
      <c r="B893" s="29">
        <v>19980</v>
      </c>
      <c r="C893" s="27" t="s">
        <v>75</v>
      </c>
    </row>
    <row r="894" spans="1:3" outlineLevel="1" x14ac:dyDescent="0.25">
      <c r="A894" s="8">
        <v>45369</v>
      </c>
      <c r="B894" s="29">
        <v>416240</v>
      </c>
      <c r="C894" s="27" t="s">
        <v>609</v>
      </c>
    </row>
    <row r="895" spans="1:3" outlineLevel="1" x14ac:dyDescent="0.25">
      <c r="A895" s="8">
        <v>45369</v>
      </c>
      <c r="B895" s="29">
        <v>227040</v>
      </c>
      <c r="C895" s="27" t="s">
        <v>610</v>
      </c>
    </row>
    <row r="896" spans="1:3" outlineLevel="1" x14ac:dyDescent="0.25">
      <c r="A896" s="8">
        <v>45369</v>
      </c>
      <c r="B896" s="29">
        <v>312000</v>
      </c>
      <c r="C896" s="27" t="s">
        <v>55</v>
      </c>
    </row>
    <row r="897" spans="1:3" outlineLevel="1" x14ac:dyDescent="0.25">
      <c r="A897" s="8">
        <v>45371</v>
      </c>
      <c r="B897" s="29">
        <v>19250</v>
      </c>
      <c r="C897" s="27" t="s">
        <v>611</v>
      </c>
    </row>
    <row r="898" spans="1:3" outlineLevel="1" x14ac:dyDescent="0.25">
      <c r="A898" s="8">
        <v>45371</v>
      </c>
      <c r="B898" s="29">
        <v>127008</v>
      </c>
      <c r="C898" s="27" t="s">
        <v>612</v>
      </c>
    </row>
    <row r="899" spans="1:3" outlineLevel="1" x14ac:dyDescent="0.25">
      <c r="A899" s="8">
        <v>45371</v>
      </c>
      <c r="B899" s="29">
        <v>133107.96</v>
      </c>
      <c r="C899" s="27" t="s">
        <v>596</v>
      </c>
    </row>
    <row r="900" spans="1:3" outlineLevel="1" x14ac:dyDescent="0.25">
      <c r="A900" s="8">
        <v>45371</v>
      </c>
      <c r="B900" s="29">
        <v>24211.11</v>
      </c>
      <c r="C900" s="27" t="s">
        <v>89</v>
      </c>
    </row>
    <row r="901" spans="1:3" outlineLevel="1" x14ac:dyDescent="0.25">
      <c r="A901" s="8">
        <v>45371</v>
      </c>
      <c r="B901" s="30">
        <v>926</v>
      </c>
      <c r="C901" s="27" t="s">
        <v>613</v>
      </c>
    </row>
    <row r="902" spans="1:3" outlineLevel="1" x14ac:dyDescent="0.25">
      <c r="A902" s="8">
        <v>45371</v>
      </c>
      <c r="B902" s="29">
        <v>2005.06</v>
      </c>
      <c r="C902" s="27" t="s">
        <v>614</v>
      </c>
    </row>
    <row r="903" spans="1:3" outlineLevel="1" x14ac:dyDescent="0.25">
      <c r="A903" s="8">
        <v>45371</v>
      </c>
      <c r="B903" s="29">
        <v>1128.43</v>
      </c>
      <c r="C903" s="27" t="s">
        <v>161</v>
      </c>
    </row>
    <row r="904" spans="1:3" outlineLevel="1" x14ac:dyDescent="0.25">
      <c r="A904" s="8">
        <v>45371</v>
      </c>
      <c r="B904" s="30">
        <v>283</v>
      </c>
      <c r="C904" s="27" t="s">
        <v>161</v>
      </c>
    </row>
    <row r="905" spans="1:3" outlineLevel="1" x14ac:dyDescent="0.25">
      <c r="A905" s="8">
        <v>45371</v>
      </c>
      <c r="B905" s="29">
        <v>4201.16</v>
      </c>
      <c r="C905" s="27" t="s">
        <v>529</v>
      </c>
    </row>
    <row r="906" spans="1:3" outlineLevel="1" x14ac:dyDescent="0.25">
      <c r="A906" s="8">
        <v>45371</v>
      </c>
      <c r="B906" s="29">
        <v>4289.32</v>
      </c>
      <c r="C906" s="27" t="s">
        <v>615</v>
      </c>
    </row>
    <row r="907" spans="1:3" outlineLevel="1" x14ac:dyDescent="0.25">
      <c r="A907" s="8">
        <v>45371</v>
      </c>
      <c r="B907" s="29">
        <v>20885</v>
      </c>
      <c r="C907" s="27" t="s">
        <v>4</v>
      </c>
    </row>
    <row r="908" spans="1:3" outlineLevel="1" x14ac:dyDescent="0.25">
      <c r="A908" s="8">
        <v>45371</v>
      </c>
      <c r="B908" s="29">
        <v>27395</v>
      </c>
      <c r="C908" s="27" t="s">
        <v>5</v>
      </c>
    </row>
    <row r="909" spans="1:3" outlineLevel="1" x14ac:dyDescent="0.25">
      <c r="A909" s="8">
        <v>45371</v>
      </c>
      <c r="B909" s="29">
        <v>45665</v>
      </c>
      <c r="C909" s="27" t="s">
        <v>6</v>
      </c>
    </row>
    <row r="910" spans="1:3" outlineLevel="1" x14ac:dyDescent="0.25">
      <c r="A910" s="8">
        <v>45371</v>
      </c>
      <c r="B910" s="29">
        <v>46550</v>
      </c>
      <c r="C910" s="27" t="s">
        <v>3</v>
      </c>
    </row>
    <row r="911" spans="1:3" outlineLevel="1" x14ac:dyDescent="0.25">
      <c r="A911" s="8">
        <v>45371</v>
      </c>
      <c r="B911" s="29">
        <v>17795</v>
      </c>
      <c r="C911" s="27" t="s">
        <v>9</v>
      </c>
    </row>
    <row r="912" spans="1:3" outlineLevel="1" x14ac:dyDescent="0.25">
      <c r="A912" s="8">
        <v>45371</v>
      </c>
      <c r="B912" s="29">
        <v>312000</v>
      </c>
      <c r="C912" s="27" t="s">
        <v>56</v>
      </c>
    </row>
    <row r="913" spans="1:3" outlineLevel="1" x14ac:dyDescent="0.25">
      <c r="A913" s="8">
        <v>45371</v>
      </c>
      <c r="B913" s="29">
        <v>312000</v>
      </c>
      <c r="C913" s="27" t="s">
        <v>29</v>
      </c>
    </row>
    <row r="914" spans="1:3" outlineLevel="1" x14ac:dyDescent="0.25">
      <c r="A914" s="8">
        <v>45371</v>
      </c>
      <c r="B914" s="29">
        <v>24701.34</v>
      </c>
      <c r="C914" s="27" t="s">
        <v>616</v>
      </c>
    </row>
    <row r="915" spans="1:3" outlineLevel="1" x14ac:dyDescent="0.25">
      <c r="A915" s="8">
        <v>45371</v>
      </c>
      <c r="B915" s="29">
        <v>968267.52</v>
      </c>
      <c r="C915" s="27" t="s">
        <v>8</v>
      </c>
    </row>
    <row r="916" spans="1:3" outlineLevel="1" x14ac:dyDescent="0.25">
      <c r="A916" s="8">
        <v>45371</v>
      </c>
      <c r="B916" s="29">
        <v>151800</v>
      </c>
      <c r="C916" s="27" t="s">
        <v>617</v>
      </c>
    </row>
    <row r="917" spans="1:3" outlineLevel="1" x14ac:dyDescent="0.25">
      <c r="A917" s="8">
        <v>45371</v>
      </c>
      <c r="B917" s="29">
        <v>91171.33</v>
      </c>
      <c r="C917" s="27" t="s">
        <v>618</v>
      </c>
    </row>
    <row r="918" spans="1:3" outlineLevel="1" x14ac:dyDescent="0.25">
      <c r="A918" s="8">
        <v>45371</v>
      </c>
      <c r="B918" s="29">
        <v>24211.11</v>
      </c>
      <c r="C918" s="27" t="s">
        <v>619</v>
      </c>
    </row>
    <row r="919" spans="1:3" outlineLevel="1" x14ac:dyDescent="0.25">
      <c r="A919" s="8">
        <v>45371</v>
      </c>
      <c r="B919" s="29">
        <v>53000</v>
      </c>
      <c r="C919" s="27" t="s">
        <v>620</v>
      </c>
    </row>
    <row r="920" spans="1:3" outlineLevel="1" x14ac:dyDescent="0.25">
      <c r="A920" s="8">
        <v>45371</v>
      </c>
      <c r="B920" s="29">
        <v>64000</v>
      </c>
      <c r="C920" s="27" t="s">
        <v>345</v>
      </c>
    </row>
    <row r="921" spans="1:3" outlineLevel="1" x14ac:dyDescent="0.25">
      <c r="A921" s="8">
        <v>45371</v>
      </c>
      <c r="B921" s="29">
        <v>391444.9</v>
      </c>
      <c r="C921" s="27" t="s">
        <v>62</v>
      </c>
    </row>
    <row r="922" spans="1:3" outlineLevel="1" x14ac:dyDescent="0.25">
      <c r="A922" s="8">
        <v>45371</v>
      </c>
      <c r="B922" s="29">
        <v>17500</v>
      </c>
      <c r="C922" s="27" t="s">
        <v>621</v>
      </c>
    </row>
    <row r="923" spans="1:3" outlineLevel="1" x14ac:dyDescent="0.25">
      <c r="A923" s="8">
        <v>45371</v>
      </c>
      <c r="B923" s="29">
        <v>264880</v>
      </c>
      <c r="C923" s="27" t="s">
        <v>622</v>
      </c>
    </row>
    <row r="924" spans="1:3" outlineLevel="1" x14ac:dyDescent="0.25">
      <c r="A924" s="8">
        <v>45371</v>
      </c>
      <c r="B924" s="29">
        <v>189200</v>
      </c>
      <c r="C924" s="27" t="s">
        <v>622</v>
      </c>
    </row>
    <row r="925" spans="1:3" outlineLevel="1" x14ac:dyDescent="0.25">
      <c r="A925" s="8">
        <v>45371</v>
      </c>
      <c r="B925" s="29">
        <v>567600</v>
      </c>
      <c r="C925" s="27" t="s">
        <v>623</v>
      </c>
    </row>
    <row r="926" spans="1:3" outlineLevel="1" x14ac:dyDescent="0.25">
      <c r="A926" s="8">
        <v>45371</v>
      </c>
      <c r="B926" s="29">
        <v>277500</v>
      </c>
      <c r="C926" s="27" t="s">
        <v>604</v>
      </c>
    </row>
    <row r="927" spans="1:3" outlineLevel="1" x14ac:dyDescent="0.25">
      <c r="A927" s="8">
        <v>45371</v>
      </c>
      <c r="B927" s="29">
        <v>312000</v>
      </c>
      <c r="C927" s="27" t="s">
        <v>56</v>
      </c>
    </row>
    <row r="928" spans="1:3" outlineLevel="1" x14ac:dyDescent="0.25">
      <c r="A928" s="8">
        <v>45371</v>
      </c>
      <c r="B928" s="29">
        <v>104000</v>
      </c>
      <c r="C928" s="27" t="s">
        <v>29</v>
      </c>
    </row>
    <row r="929" spans="1:3" outlineLevel="1" x14ac:dyDescent="0.25">
      <c r="A929" s="8">
        <v>45371</v>
      </c>
      <c r="B929" s="29">
        <v>91171.33</v>
      </c>
      <c r="C929" s="27" t="s">
        <v>624</v>
      </c>
    </row>
    <row r="930" spans="1:3" outlineLevel="1" x14ac:dyDescent="0.25">
      <c r="A930" s="8">
        <v>45371</v>
      </c>
      <c r="B930" s="29">
        <v>91171.33</v>
      </c>
      <c r="C930" s="27" t="s">
        <v>625</v>
      </c>
    </row>
    <row r="931" spans="1:3" outlineLevel="1" x14ac:dyDescent="0.25">
      <c r="A931" s="8">
        <v>45371</v>
      </c>
      <c r="B931" s="29">
        <v>36970</v>
      </c>
      <c r="C931" s="27" t="s">
        <v>626</v>
      </c>
    </row>
    <row r="932" spans="1:3" outlineLevel="1" x14ac:dyDescent="0.25">
      <c r="A932" s="8">
        <v>45371</v>
      </c>
      <c r="B932" s="29">
        <v>559500</v>
      </c>
      <c r="C932" s="27" t="s">
        <v>232</v>
      </c>
    </row>
    <row r="933" spans="1:3" outlineLevel="1" x14ac:dyDescent="0.25">
      <c r="A933" s="8">
        <v>45371</v>
      </c>
      <c r="B933" s="29">
        <v>108000</v>
      </c>
      <c r="C933" s="27" t="s">
        <v>706</v>
      </c>
    </row>
    <row r="934" spans="1:3" outlineLevel="1" x14ac:dyDescent="0.25">
      <c r="A934" s="8">
        <v>45371</v>
      </c>
      <c r="B934" s="29">
        <v>85434.33</v>
      </c>
      <c r="C934" s="27" t="s">
        <v>13</v>
      </c>
    </row>
    <row r="935" spans="1:3" outlineLevel="1" x14ac:dyDescent="0.25">
      <c r="A935" s="8">
        <v>45371</v>
      </c>
      <c r="B935" s="29">
        <v>37499</v>
      </c>
      <c r="C935" s="27" t="s">
        <v>627</v>
      </c>
    </row>
    <row r="936" spans="1:3" outlineLevel="1" x14ac:dyDescent="0.25">
      <c r="A936" s="8">
        <v>45371</v>
      </c>
      <c r="B936" s="29">
        <v>61000</v>
      </c>
      <c r="C936" s="27" t="s">
        <v>628</v>
      </c>
    </row>
    <row r="937" spans="1:3" outlineLevel="1" x14ac:dyDescent="0.25">
      <c r="A937" s="8">
        <v>45371</v>
      </c>
      <c r="B937" s="29">
        <v>300000</v>
      </c>
      <c r="C937" s="27" t="s">
        <v>629</v>
      </c>
    </row>
    <row r="938" spans="1:3" outlineLevel="1" x14ac:dyDescent="0.25">
      <c r="A938" s="8">
        <v>45372</v>
      </c>
      <c r="B938" s="29">
        <v>6665976.9000000013</v>
      </c>
      <c r="C938" s="25" t="s">
        <v>284</v>
      </c>
    </row>
    <row r="939" spans="1:3" outlineLevel="1" x14ac:dyDescent="0.25">
      <c r="A939" s="8">
        <v>45373</v>
      </c>
      <c r="B939" s="29">
        <v>2275000</v>
      </c>
      <c r="C939" s="27" t="s">
        <v>562</v>
      </c>
    </row>
    <row r="940" spans="1:3" outlineLevel="1" x14ac:dyDescent="0.25">
      <c r="A940" s="8">
        <v>45373</v>
      </c>
      <c r="B940" s="29">
        <v>37500</v>
      </c>
      <c r="C940" s="27" t="s">
        <v>33</v>
      </c>
    </row>
    <row r="941" spans="1:3" outlineLevel="1" x14ac:dyDescent="0.25">
      <c r="A941" s="8">
        <v>45373</v>
      </c>
      <c r="B941" s="29">
        <v>1968145.85</v>
      </c>
      <c r="C941" s="27" t="s">
        <v>23</v>
      </c>
    </row>
    <row r="942" spans="1:3" outlineLevel="1" x14ac:dyDescent="0.25">
      <c r="A942" s="8">
        <v>45373</v>
      </c>
      <c r="B942" s="29">
        <v>96103</v>
      </c>
      <c r="C942" s="27" t="s">
        <v>630</v>
      </c>
    </row>
    <row r="943" spans="1:3" outlineLevel="1" x14ac:dyDescent="0.25">
      <c r="A943" s="8">
        <v>45373</v>
      </c>
      <c r="B943" s="29">
        <v>128137</v>
      </c>
      <c r="C943" s="27" t="s">
        <v>630</v>
      </c>
    </row>
    <row r="944" spans="1:3" outlineLevel="1" x14ac:dyDescent="0.25">
      <c r="A944" s="8">
        <v>45373</v>
      </c>
      <c r="B944" s="29">
        <v>16110.09</v>
      </c>
      <c r="C944" s="27" t="s">
        <v>631</v>
      </c>
    </row>
    <row r="945" spans="1:3" outlineLevel="1" x14ac:dyDescent="0.25">
      <c r="A945" s="8">
        <v>45373</v>
      </c>
      <c r="B945" s="29">
        <v>1129645.44</v>
      </c>
      <c r="C945" s="27" t="s">
        <v>316</v>
      </c>
    </row>
    <row r="946" spans="1:3" outlineLevel="1" x14ac:dyDescent="0.25">
      <c r="A946" s="8">
        <v>45373</v>
      </c>
      <c r="B946" s="29">
        <v>44302.76</v>
      </c>
      <c r="C946" s="27" t="s">
        <v>632</v>
      </c>
    </row>
    <row r="947" spans="1:3" outlineLevel="1" x14ac:dyDescent="0.25">
      <c r="A947" s="8">
        <v>45373</v>
      </c>
      <c r="B947" s="29">
        <v>340560</v>
      </c>
      <c r="C947" s="27" t="s">
        <v>633</v>
      </c>
    </row>
    <row r="948" spans="1:3" outlineLevel="1" x14ac:dyDescent="0.25">
      <c r="A948" s="8">
        <v>45373</v>
      </c>
      <c r="B948" s="29">
        <v>234866.94</v>
      </c>
      <c r="C948" s="27" t="s">
        <v>634</v>
      </c>
    </row>
    <row r="949" spans="1:3" outlineLevel="1" x14ac:dyDescent="0.25">
      <c r="A949" s="8">
        <v>45373</v>
      </c>
      <c r="B949" s="29">
        <v>926202.1</v>
      </c>
      <c r="C949" s="27" t="s">
        <v>423</v>
      </c>
    </row>
    <row r="950" spans="1:3" outlineLevel="1" x14ac:dyDescent="0.25">
      <c r="A950" s="8">
        <v>45373</v>
      </c>
      <c r="B950" s="29">
        <v>41933.4</v>
      </c>
      <c r="C950" s="27" t="s">
        <v>463</v>
      </c>
    </row>
    <row r="951" spans="1:3" outlineLevel="1" x14ac:dyDescent="0.25">
      <c r="A951" s="8">
        <v>45373</v>
      </c>
      <c r="B951" s="29">
        <v>14980</v>
      </c>
      <c r="C951" s="27" t="s">
        <v>72</v>
      </c>
    </row>
    <row r="952" spans="1:3" outlineLevel="1" x14ac:dyDescent="0.25">
      <c r="A952" s="8">
        <v>45373</v>
      </c>
      <c r="B952" s="29">
        <v>14980</v>
      </c>
      <c r="C952" s="27" t="s">
        <v>72</v>
      </c>
    </row>
    <row r="953" spans="1:3" outlineLevel="1" x14ac:dyDescent="0.25">
      <c r="A953" s="8">
        <v>45373</v>
      </c>
      <c r="B953" s="29">
        <v>220941.82</v>
      </c>
      <c r="C953" s="27" t="s">
        <v>635</v>
      </c>
    </row>
    <row r="954" spans="1:3" outlineLevel="1" x14ac:dyDescent="0.25">
      <c r="A954" s="8">
        <v>45373</v>
      </c>
      <c r="B954" s="29">
        <v>76762.399999999994</v>
      </c>
      <c r="C954" s="27" t="s">
        <v>375</v>
      </c>
    </row>
    <row r="955" spans="1:3" outlineLevel="1" x14ac:dyDescent="0.25">
      <c r="A955" s="8">
        <v>45373</v>
      </c>
      <c r="B955" s="29">
        <v>153524.79999999999</v>
      </c>
      <c r="C955" s="27" t="s">
        <v>521</v>
      </c>
    </row>
    <row r="956" spans="1:3" outlineLevel="1" x14ac:dyDescent="0.25">
      <c r="A956" s="8">
        <v>45373</v>
      </c>
      <c r="B956" s="29">
        <v>76762.399999999994</v>
      </c>
      <c r="C956" s="27" t="s">
        <v>555</v>
      </c>
    </row>
    <row r="957" spans="1:3" outlineLevel="1" x14ac:dyDescent="0.25">
      <c r="A957" s="8">
        <v>45373</v>
      </c>
      <c r="B957" s="29">
        <v>567600</v>
      </c>
      <c r="C957" s="27" t="s">
        <v>58</v>
      </c>
    </row>
    <row r="958" spans="1:3" outlineLevel="1" x14ac:dyDescent="0.25">
      <c r="A958" s="8">
        <v>45373</v>
      </c>
      <c r="B958" s="29">
        <v>362000</v>
      </c>
      <c r="C958" s="27" t="s">
        <v>63</v>
      </c>
    </row>
    <row r="959" spans="1:3" outlineLevel="1" x14ac:dyDescent="0.25">
      <c r="A959" s="8">
        <v>45373</v>
      </c>
      <c r="B959" s="29">
        <v>22022</v>
      </c>
      <c r="C959" s="27" t="s">
        <v>255</v>
      </c>
    </row>
    <row r="960" spans="1:3" outlineLevel="1" x14ac:dyDescent="0.25">
      <c r="A960" s="8">
        <v>45373</v>
      </c>
      <c r="B960" s="29">
        <v>277500</v>
      </c>
      <c r="C960" s="27" t="s">
        <v>588</v>
      </c>
    </row>
    <row r="961" spans="1:3" outlineLevel="1" x14ac:dyDescent="0.25">
      <c r="A961" s="8">
        <v>45373</v>
      </c>
      <c r="B961" s="29">
        <v>14980</v>
      </c>
      <c r="C961" s="27" t="s">
        <v>72</v>
      </c>
    </row>
    <row r="962" spans="1:3" outlineLevel="1" x14ac:dyDescent="0.25">
      <c r="A962" s="8">
        <v>45373</v>
      </c>
      <c r="B962" s="29">
        <v>244281.58</v>
      </c>
      <c r="C962" s="27" t="s">
        <v>381</v>
      </c>
    </row>
    <row r="963" spans="1:3" outlineLevel="1" x14ac:dyDescent="0.25">
      <c r="A963" s="8">
        <v>45373</v>
      </c>
      <c r="B963" s="29">
        <v>151360</v>
      </c>
      <c r="C963" s="27" t="s">
        <v>58</v>
      </c>
    </row>
    <row r="964" spans="1:3" outlineLevel="1" x14ac:dyDescent="0.25">
      <c r="A964" s="8">
        <v>45373</v>
      </c>
      <c r="B964" s="29">
        <v>283110.96999999997</v>
      </c>
      <c r="C964" s="27" t="s">
        <v>49</v>
      </c>
    </row>
    <row r="965" spans="1:3" outlineLevel="1" x14ac:dyDescent="0.25">
      <c r="A965" s="8">
        <v>45373</v>
      </c>
      <c r="B965" s="29">
        <v>815000</v>
      </c>
      <c r="C965" s="27" t="s">
        <v>636</v>
      </c>
    </row>
    <row r="966" spans="1:3" outlineLevel="1" x14ac:dyDescent="0.25">
      <c r="A966" s="8">
        <v>45373</v>
      </c>
      <c r="B966" s="29">
        <v>9600</v>
      </c>
      <c r="C966" s="27" t="s">
        <v>445</v>
      </c>
    </row>
    <row r="967" spans="1:3" outlineLevel="1" x14ac:dyDescent="0.25">
      <c r="A967" s="8">
        <v>45373</v>
      </c>
      <c r="B967" s="29">
        <v>2200</v>
      </c>
      <c r="C967" s="27" t="s">
        <v>637</v>
      </c>
    </row>
    <row r="968" spans="1:3" outlineLevel="1" x14ac:dyDescent="0.25">
      <c r="A968" s="8">
        <v>45373</v>
      </c>
      <c r="B968" s="29">
        <v>31200</v>
      </c>
      <c r="C968" s="27" t="s">
        <v>638</v>
      </c>
    </row>
    <row r="969" spans="1:3" outlineLevel="1" x14ac:dyDescent="0.25">
      <c r="A969" s="8">
        <v>45373</v>
      </c>
      <c r="B969" s="29">
        <v>48500</v>
      </c>
      <c r="C969" s="27" t="s">
        <v>639</v>
      </c>
    </row>
    <row r="970" spans="1:3" outlineLevel="1" x14ac:dyDescent="0.25">
      <c r="A970" s="8">
        <v>45373</v>
      </c>
      <c r="B970" s="29">
        <v>13750</v>
      </c>
      <c r="C970" s="27" t="s">
        <v>640</v>
      </c>
    </row>
    <row r="971" spans="1:3" outlineLevel="1" x14ac:dyDescent="0.25">
      <c r="A971" s="8">
        <v>45373</v>
      </c>
      <c r="B971" s="29">
        <v>12000</v>
      </c>
      <c r="C971" s="27" t="s">
        <v>641</v>
      </c>
    </row>
    <row r="972" spans="1:3" outlineLevel="1" x14ac:dyDescent="0.25">
      <c r="A972" s="8">
        <v>45373</v>
      </c>
      <c r="B972" s="29">
        <v>4500</v>
      </c>
      <c r="C972" s="27" t="s">
        <v>642</v>
      </c>
    </row>
    <row r="973" spans="1:3" outlineLevel="1" x14ac:dyDescent="0.25">
      <c r="A973" s="8">
        <v>45373</v>
      </c>
      <c r="B973" s="29">
        <v>3600</v>
      </c>
      <c r="C973" s="27" t="s">
        <v>643</v>
      </c>
    </row>
    <row r="974" spans="1:3" outlineLevel="1" x14ac:dyDescent="0.25">
      <c r="A974" s="8">
        <v>45373</v>
      </c>
      <c r="B974" s="29">
        <v>4500</v>
      </c>
      <c r="C974" s="27" t="s">
        <v>644</v>
      </c>
    </row>
    <row r="975" spans="1:3" outlineLevel="1" x14ac:dyDescent="0.25">
      <c r="A975" s="8">
        <v>45373</v>
      </c>
      <c r="B975" s="29">
        <v>12000</v>
      </c>
      <c r="C975" s="27" t="s">
        <v>645</v>
      </c>
    </row>
    <row r="976" spans="1:3" outlineLevel="1" x14ac:dyDescent="0.25">
      <c r="A976" s="8">
        <v>45373</v>
      </c>
      <c r="B976" s="29">
        <v>10200</v>
      </c>
      <c r="C976" s="27" t="s">
        <v>646</v>
      </c>
    </row>
    <row r="977" spans="1:3" outlineLevel="1" x14ac:dyDescent="0.25">
      <c r="A977" s="8">
        <v>45373</v>
      </c>
      <c r="B977" s="29">
        <v>10200</v>
      </c>
      <c r="C977" s="27" t="s">
        <v>647</v>
      </c>
    </row>
    <row r="978" spans="1:3" outlineLevel="1" x14ac:dyDescent="0.25">
      <c r="A978" s="8">
        <v>45373</v>
      </c>
      <c r="B978" s="29">
        <v>30000</v>
      </c>
      <c r="C978" s="27" t="s">
        <v>516</v>
      </c>
    </row>
    <row r="979" spans="1:3" outlineLevel="1" x14ac:dyDescent="0.25">
      <c r="A979" s="8">
        <v>45373</v>
      </c>
      <c r="B979" s="29">
        <v>3066070.31</v>
      </c>
      <c r="C979" s="27" t="s">
        <v>28</v>
      </c>
    </row>
    <row r="980" spans="1:3" outlineLevel="1" x14ac:dyDescent="0.25">
      <c r="A980" s="8">
        <v>45373</v>
      </c>
      <c r="B980" s="29">
        <v>163125</v>
      </c>
      <c r="C980" s="27" t="s">
        <v>400</v>
      </c>
    </row>
    <row r="981" spans="1:3" outlineLevel="1" x14ac:dyDescent="0.25">
      <c r="A981" s="8">
        <v>45376</v>
      </c>
      <c r="B981" s="29">
        <v>72600</v>
      </c>
      <c r="C981" s="27" t="s">
        <v>648</v>
      </c>
    </row>
    <row r="982" spans="1:3" outlineLevel="1" x14ac:dyDescent="0.25">
      <c r="A982" s="8">
        <v>45376</v>
      </c>
      <c r="B982" s="29">
        <v>28091.8</v>
      </c>
      <c r="C982" s="27" t="s">
        <v>649</v>
      </c>
    </row>
    <row r="983" spans="1:3" outlineLevel="1" x14ac:dyDescent="0.25">
      <c r="A983" s="8">
        <v>45376</v>
      </c>
      <c r="B983" s="29">
        <v>30360</v>
      </c>
      <c r="C983" s="27" t="s">
        <v>650</v>
      </c>
    </row>
    <row r="984" spans="1:3" outlineLevel="1" x14ac:dyDescent="0.25">
      <c r="A984" s="8">
        <v>45376</v>
      </c>
      <c r="B984" s="29">
        <v>278784</v>
      </c>
      <c r="C984" s="27" t="s">
        <v>651</v>
      </c>
    </row>
    <row r="985" spans="1:3" outlineLevel="1" x14ac:dyDescent="0.25">
      <c r="A985" s="8">
        <v>45376</v>
      </c>
      <c r="B985" s="29">
        <v>333647.86</v>
      </c>
      <c r="C985" s="27" t="s">
        <v>54</v>
      </c>
    </row>
    <row r="986" spans="1:3" outlineLevel="1" x14ac:dyDescent="0.25">
      <c r="A986" s="8">
        <v>45376</v>
      </c>
      <c r="B986" s="29">
        <v>104000</v>
      </c>
      <c r="C986" s="27" t="s">
        <v>56</v>
      </c>
    </row>
    <row r="987" spans="1:3" outlineLevel="1" x14ac:dyDescent="0.25">
      <c r="A987" s="8">
        <v>45376</v>
      </c>
      <c r="B987" s="29">
        <v>191939.64</v>
      </c>
      <c r="C987" s="27" t="s">
        <v>50</v>
      </c>
    </row>
    <row r="988" spans="1:3" outlineLevel="1" x14ac:dyDescent="0.25">
      <c r="A988" s="8">
        <v>45376</v>
      </c>
      <c r="B988" s="29">
        <v>35000</v>
      </c>
      <c r="C988" s="27" t="s">
        <v>324</v>
      </c>
    </row>
    <row r="989" spans="1:3" outlineLevel="1" x14ac:dyDescent="0.25">
      <c r="A989" s="8">
        <v>45376</v>
      </c>
      <c r="B989" s="29">
        <v>48422.22</v>
      </c>
      <c r="C989" s="27" t="s">
        <v>652</v>
      </c>
    </row>
    <row r="990" spans="1:3" outlineLevel="1" x14ac:dyDescent="0.25">
      <c r="A990" s="8">
        <v>45376</v>
      </c>
      <c r="B990" s="29">
        <v>153524.79999999999</v>
      </c>
      <c r="C990" s="27" t="s">
        <v>653</v>
      </c>
    </row>
    <row r="991" spans="1:3" outlineLevel="1" x14ac:dyDescent="0.25">
      <c r="A991" s="8">
        <v>45376</v>
      </c>
      <c r="B991" s="29">
        <v>91171.33</v>
      </c>
      <c r="C991" s="27" t="s">
        <v>417</v>
      </c>
    </row>
    <row r="992" spans="1:3" outlineLevel="1" x14ac:dyDescent="0.25">
      <c r="A992" s="8">
        <v>45376</v>
      </c>
      <c r="B992" s="29">
        <v>151360</v>
      </c>
      <c r="C992" s="27" t="s">
        <v>610</v>
      </c>
    </row>
    <row r="993" spans="1:3" outlineLevel="1" x14ac:dyDescent="0.25">
      <c r="A993" s="8">
        <v>45376</v>
      </c>
      <c r="B993" s="29">
        <v>151360</v>
      </c>
      <c r="C993" s="27" t="s">
        <v>58</v>
      </c>
    </row>
    <row r="994" spans="1:3" outlineLevel="1" x14ac:dyDescent="0.25">
      <c r="A994" s="8">
        <v>45376</v>
      </c>
      <c r="B994" s="29">
        <v>308000</v>
      </c>
      <c r="C994" s="27" t="s">
        <v>654</v>
      </c>
    </row>
    <row r="995" spans="1:3" outlineLevel="1" x14ac:dyDescent="0.25">
      <c r="A995" s="8">
        <v>45376</v>
      </c>
      <c r="B995" s="29">
        <v>104000</v>
      </c>
      <c r="C995" s="27" t="s">
        <v>36</v>
      </c>
    </row>
    <row r="996" spans="1:3" outlineLevel="1" x14ac:dyDescent="0.25">
      <c r="A996" s="8">
        <v>45376</v>
      </c>
      <c r="B996" s="29">
        <v>645511.68000000005</v>
      </c>
      <c r="C996" s="27" t="s">
        <v>527</v>
      </c>
    </row>
    <row r="997" spans="1:3" outlineLevel="1" x14ac:dyDescent="0.25">
      <c r="A997" s="8">
        <v>45376</v>
      </c>
      <c r="B997" s="29">
        <v>229416</v>
      </c>
      <c r="C997" s="27" t="s">
        <v>71</v>
      </c>
    </row>
    <row r="998" spans="1:3" outlineLevel="1" x14ac:dyDescent="0.25">
      <c r="A998" s="8">
        <v>45376</v>
      </c>
      <c r="B998" s="29">
        <v>98000</v>
      </c>
      <c r="C998" s="27" t="s">
        <v>565</v>
      </c>
    </row>
    <row r="999" spans="1:3" outlineLevel="1" x14ac:dyDescent="0.25">
      <c r="A999" s="8">
        <v>45376</v>
      </c>
      <c r="B999" s="29">
        <v>968267.52</v>
      </c>
      <c r="C999" s="27" t="s">
        <v>386</v>
      </c>
    </row>
    <row r="1000" spans="1:3" outlineLevel="1" x14ac:dyDescent="0.25">
      <c r="A1000" s="8">
        <v>45376</v>
      </c>
      <c r="B1000" s="29">
        <v>203589.14</v>
      </c>
      <c r="C1000" s="27" t="s">
        <v>69</v>
      </c>
    </row>
    <row r="1001" spans="1:3" outlineLevel="1" x14ac:dyDescent="0.25">
      <c r="A1001" s="8">
        <v>45376</v>
      </c>
      <c r="B1001" s="29">
        <v>111012</v>
      </c>
      <c r="C1001" s="27" t="s">
        <v>53</v>
      </c>
    </row>
    <row r="1002" spans="1:3" outlineLevel="1" x14ac:dyDescent="0.25">
      <c r="A1002" s="8">
        <v>45376</v>
      </c>
      <c r="B1002" s="29">
        <v>83259</v>
      </c>
      <c r="C1002" s="27" t="s">
        <v>655</v>
      </c>
    </row>
    <row r="1003" spans="1:3" outlineLevel="1" x14ac:dyDescent="0.25">
      <c r="A1003" s="8">
        <v>45376</v>
      </c>
      <c r="B1003" s="29">
        <v>97200</v>
      </c>
      <c r="C1003" s="27" t="s">
        <v>24</v>
      </c>
    </row>
    <row r="1004" spans="1:3" outlineLevel="1" x14ac:dyDescent="0.25">
      <c r="A1004" s="8">
        <v>45376</v>
      </c>
      <c r="B1004" s="29">
        <v>17180</v>
      </c>
      <c r="C1004" s="27" t="s">
        <v>656</v>
      </c>
    </row>
    <row r="1005" spans="1:3" outlineLevel="1" x14ac:dyDescent="0.25">
      <c r="A1005" s="8">
        <v>45376</v>
      </c>
      <c r="B1005" s="30">
        <v>288.58</v>
      </c>
      <c r="C1005" s="27" t="s">
        <v>657</v>
      </c>
    </row>
    <row r="1006" spans="1:3" outlineLevel="1" x14ac:dyDescent="0.25">
      <c r="A1006" s="8">
        <v>45376</v>
      </c>
      <c r="B1006" s="30">
        <v>22.41</v>
      </c>
      <c r="C1006" s="27" t="s">
        <v>658</v>
      </c>
    </row>
    <row r="1007" spans="1:3" outlineLevel="1" x14ac:dyDescent="0.25">
      <c r="A1007" s="8">
        <v>45376</v>
      </c>
      <c r="B1007" s="29">
        <v>70831.3</v>
      </c>
      <c r="C1007" s="27" t="s">
        <v>659</v>
      </c>
    </row>
    <row r="1008" spans="1:3" outlineLevel="1" x14ac:dyDescent="0.25">
      <c r="A1008" s="8">
        <v>45376</v>
      </c>
      <c r="B1008" s="29">
        <v>62880</v>
      </c>
      <c r="C1008" s="27" t="s">
        <v>660</v>
      </c>
    </row>
    <row r="1009" spans="1:3" outlineLevel="1" x14ac:dyDescent="0.25">
      <c r="A1009" s="8">
        <v>45376</v>
      </c>
      <c r="B1009" s="29">
        <v>77892.800000000003</v>
      </c>
      <c r="C1009" s="27" t="s">
        <v>661</v>
      </c>
    </row>
    <row r="1010" spans="1:3" outlineLevel="1" x14ac:dyDescent="0.25">
      <c r="A1010" s="8">
        <v>45376</v>
      </c>
      <c r="B1010" s="29">
        <v>66604.800000000003</v>
      </c>
      <c r="C1010" s="27" t="s">
        <v>662</v>
      </c>
    </row>
    <row r="1011" spans="1:3" outlineLevel="1" x14ac:dyDescent="0.25">
      <c r="A1011" s="8">
        <v>45376</v>
      </c>
      <c r="B1011" s="29">
        <v>77785.600000000006</v>
      </c>
      <c r="C1011" s="27" t="s">
        <v>663</v>
      </c>
    </row>
    <row r="1012" spans="1:3" outlineLevel="1" x14ac:dyDescent="0.25">
      <c r="A1012" s="8">
        <v>45376</v>
      </c>
      <c r="B1012" s="29">
        <v>55080</v>
      </c>
      <c r="C1012" s="27" t="s">
        <v>664</v>
      </c>
    </row>
    <row r="1013" spans="1:3" outlineLevel="1" x14ac:dyDescent="0.25">
      <c r="A1013" s="8">
        <v>45378</v>
      </c>
      <c r="B1013" s="29">
        <v>60000</v>
      </c>
      <c r="C1013" s="27" t="s">
        <v>665</v>
      </c>
    </row>
    <row r="1014" spans="1:3" outlineLevel="1" x14ac:dyDescent="0.25">
      <c r="A1014" s="8">
        <v>45378</v>
      </c>
      <c r="B1014" s="29">
        <v>1395192</v>
      </c>
      <c r="C1014" s="27" t="s">
        <v>666</v>
      </c>
    </row>
    <row r="1015" spans="1:3" outlineLevel="1" x14ac:dyDescent="0.25">
      <c r="A1015" s="8">
        <v>45378</v>
      </c>
      <c r="B1015" s="29">
        <v>24211.11</v>
      </c>
      <c r="C1015" s="27" t="s">
        <v>124</v>
      </c>
    </row>
    <row r="1016" spans="1:3" outlineLevel="1" x14ac:dyDescent="0.25">
      <c r="A1016" s="8">
        <v>45378</v>
      </c>
      <c r="B1016" s="29">
        <v>122140.8</v>
      </c>
      <c r="C1016" s="27" t="s">
        <v>667</v>
      </c>
    </row>
    <row r="1017" spans="1:3" outlineLevel="1" x14ac:dyDescent="0.25">
      <c r="A1017" s="8">
        <v>45378</v>
      </c>
      <c r="B1017" s="29">
        <v>827818.8</v>
      </c>
      <c r="C1017" s="27" t="s">
        <v>668</v>
      </c>
    </row>
    <row r="1018" spans="1:3" outlineLevel="1" x14ac:dyDescent="0.25">
      <c r="A1018" s="8">
        <v>45378</v>
      </c>
      <c r="B1018" s="29">
        <v>72633.33</v>
      </c>
      <c r="C1018" s="27" t="s">
        <v>669</v>
      </c>
    </row>
    <row r="1019" spans="1:3" outlineLevel="1" x14ac:dyDescent="0.25">
      <c r="A1019" s="8">
        <v>45378</v>
      </c>
      <c r="B1019" s="29">
        <v>129867.48</v>
      </c>
      <c r="C1019" s="27" t="s">
        <v>668</v>
      </c>
    </row>
    <row r="1020" spans="1:3" outlineLevel="1" x14ac:dyDescent="0.25">
      <c r="A1020" s="8">
        <v>45378</v>
      </c>
      <c r="B1020" s="29">
        <v>1515601.2</v>
      </c>
      <c r="C1020" s="27" t="s">
        <v>670</v>
      </c>
    </row>
    <row r="1021" spans="1:3" outlineLevel="1" x14ac:dyDescent="0.25">
      <c r="A1021" s="8">
        <v>45378</v>
      </c>
      <c r="B1021" s="29">
        <v>4866707.5</v>
      </c>
      <c r="C1021" s="27" t="s">
        <v>671</v>
      </c>
    </row>
    <row r="1022" spans="1:3" outlineLevel="1" x14ac:dyDescent="0.25">
      <c r="A1022" s="8">
        <v>45378</v>
      </c>
      <c r="B1022" s="29">
        <v>777000</v>
      </c>
      <c r="C1022" s="27" t="s">
        <v>605</v>
      </c>
    </row>
    <row r="1023" spans="1:3" outlineLevel="1" x14ac:dyDescent="0.25">
      <c r="A1023" s="8">
        <v>45378</v>
      </c>
      <c r="B1023" s="29">
        <v>90572.04</v>
      </c>
      <c r="C1023" s="27" t="s">
        <v>672</v>
      </c>
    </row>
    <row r="1024" spans="1:3" outlineLevel="1" x14ac:dyDescent="0.25">
      <c r="A1024" s="8">
        <v>45378</v>
      </c>
      <c r="B1024" s="29">
        <v>7000</v>
      </c>
      <c r="C1024" s="27" t="s">
        <v>673</v>
      </c>
    </row>
    <row r="1025" spans="1:3" outlineLevel="1" x14ac:dyDescent="0.25">
      <c r="A1025" s="8">
        <v>45378</v>
      </c>
      <c r="B1025" s="29">
        <v>8400</v>
      </c>
      <c r="C1025" s="27" t="s">
        <v>674</v>
      </c>
    </row>
    <row r="1026" spans="1:3" outlineLevel="1" x14ac:dyDescent="0.25">
      <c r="A1026" s="8">
        <v>45378</v>
      </c>
      <c r="B1026" s="29">
        <v>69220</v>
      </c>
      <c r="C1026" s="27" t="s">
        <v>675</v>
      </c>
    </row>
    <row r="1027" spans="1:3" outlineLevel="1" x14ac:dyDescent="0.25">
      <c r="A1027" s="8">
        <v>45378</v>
      </c>
      <c r="B1027" s="29">
        <v>91171.33</v>
      </c>
      <c r="C1027" s="27" t="s">
        <v>49</v>
      </c>
    </row>
    <row r="1028" spans="1:3" outlineLevel="1" x14ac:dyDescent="0.25">
      <c r="A1028" s="8">
        <v>45378</v>
      </c>
      <c r="B1028" s="29">
        <v>12122.88</v>
      </c>
      <c r="C1028" s="27" t="s">
        <v>676</v>
      </c>
    </row>
    <row r="1029" spans="1:3" outlineLevel="1" x14ac:dyDescent="0.25">
      <c r="A1029" s="8">
        <v>45378</v>
      </c>
      <c r="B1029" s="29">
        <v>189200</v>
      </c>
      <c r="C1029" s="27" t="s">
        <v>623</v>
      </c>
    </row>
    <row r="1030" spans="1:3" outlineLevel="1" x14ac:dyDescent="0.25">
      <c r="A1030" s="8">
        <v>45378</v>
      </c>
      <c r="B1030" s="29">
        <v>181000</v>
      </c>
      <c r="C1030" s="27" t="s">
        <v>677</v>
      </c>
    </row>
    <row r="1031" spans="1:3" outlineLevel="1" x14ac:dyDescent="0.25">
      <c r="A1031" s="8">
        <v>45378</v>
      </c>
      <c r="B1031" s="29">
        <v>333647.86</v>
      </c>
      <c r="C1031" s="27" t="s">
        <v>678</v>
      </c>
    </row>
    <row r="1032" spans="1:3" outlineLevel="1" x14ac:dyDescent="0.25">
      <c r="A1032" s="8">
        <v>45378</v>
      </c>
      <c r="B1032" s="29">
        <v>15900</v>
      </c>
      <c r="C1032" s="27" t="s">
        <v>679</v>
      </c>
    </row>
    <row r="1033" spans="1:3" outlineLevel="1" x14ac:dyDescent="0.25">
      <c r="A1033" s="8">
        <v>45378</v>
      </c>
      <c r="B1033" s="29">
        <v>167552</v>
      </c>
      <c r="C1033" s="27" t="s">
        <v>680</v>
      </c>
    </row>
    <row r="1034" spans="1:3" outlineLevel="1" x14ac:dyDescent="0.25">
      <c r="A1034" s="8">
        <v>45378</v>
      </c>
      <c r="B1034" s="29">
        <v>83621.67</v>
      </c>
      <c r="C1034" s="27" t="s">
        <v>534</v>
      </c>
    </row>
    <row r="1035" spans="1:3" outlineLevel="1" x14ac:dyDescent="0.25">
      <c r="A1035" s="8">
        <v>45378</v>
      </c>
      <c r="B1035" s="29">
        <v>391444.9</v>
      </c>
      <c r="C1035" s="27" t="s">
        <v>81</v>
      </c>
    </row>
    <row r="1036" spans="1:3" outlineLevel="1" x14ac:dyDescent="0.25">
      <c r="A1036" s="8">
        <v>45378</v>
      </c>
      <c r="B1036" s="29">
        <v>3615000</v>
      </c>
      <c r="C1036" s="27" t="s">
        <v>681</v>
      </c>
    </row>
    <row r="1037" spans="1:3" outlineLevel="1" x14ac:dyDescent="0.25">
      <c r="A1037" s="8">
        <v>45378</v>
      </c>
      <c r="B1037" s="29">
        <v>136624.32000000001</v>
      </c>
      <c r="C1037" s="27" t="s">
        <v>682</v>
      </c>
    </row>
    <row r="1038" spans="1:3" outlineLevel="1" x14ac:dyDescent="0.25">
      <c r="A1038" s="8">
        <v>45378</v>
      </c>
      <c r="B1038" s="29">
        <v>902496</v>
      </c>
      <c r="C1038" s="27" t="s">
        <v>682</v>
      </c>
    </row>
    <row r="1039" spans="1:3" outlineLevel="1" x14ac:dyDescent="0.25">
      <c r="A1039" s="8">
        <v>45378</v>
      </c>
      <c r="B1039" s="29">
        <v>306480</v>
      </c>
      <c r="C1039" s="27" t="s">
        <v>683</v>
      </c>
    </row>
    <row r="1040" spans="1:3" outlineLevel="1" x14ac:dyDescent="0.25">
      <c r="A1040" s="8">
        <v>45378</v>
      </c>
      <c r="B1040" s="29">
        <v>37515</v>
      </c>
      <c r="C1040" s="27" t="s">
        <v>332</v>
      </c>
    </row>
    <row r="1041" spans="1:3" outlineLevel="1" x14ac:dyDescent="0.25">
      <c r="A1041" s="8">
        <v>45378</v>
      </c>
      <c r="B1041" s="29">
        <v>56478</v>
      </c>
      <c r="C1041" s="27" t="s">
        <v>332</v>
      </c>
    </row>
    <row r="1042" spans="1:3" outlineLevel="1" x14ac:dyDescent="0.25">
      <c r="A1042" s="8">
        <v>45378</v>
      </c>
      <c r="B1042" s="29">
        <v>10000000</v>
      </c>
      <c r="C1042" s="27" t="s">
        <v>0</v>
      </c>
    </row>
    <row r="1043" spans="1:3" outlineLevel="1" x14ac:dyDescent="0.25">
      <c r="A1043" s="8">
        <v>45378</v>
      </c>
      <c r="B1043" s="29">
        <v>1144000</v>
      </c>
      <c r="C1043" s="27" t="s">
        <v>163</v>
      </c>
    </row>
    <row r="1044" spans="1:3" outlineLevel="1" x14ac:dyDescent="0.25">
      <c r="A1044" s="8">
        <v>45378</v>
      </c>
      <c r="B1044" s="29">
        <v>1086000</v>
      </c>
      <c r="C1044" s="27" t="s">
        <v>164</v>
      </c>
    </row>
    <row r="1045" spans="1:3" outlineLevel="1" x14ac:dyDescent="0.25">
      <c r="A1045" s="8">
        <v>45378</v>
      </c>
      <c r="B1045" s="29">
        <v>70121106.590000004</v>
      </c>
      <c r="C1045" s="27" t="s">
        <v>28</v>
      </c>
    </row>
    <row r="1046" spans="1:3" outlineLevel="1" x14ac:dyDescent="0.25">
      <c r="A1046" s="8">
        <v>45378</v>
      </c>
      <c r="B1046" s="31">
        <v>2255431.4900000002</v>
      </c>
      <c r="C1046" s="32" t="s">
        <v>684</v>
      </c>
    </row>
    <row r="1047" spans="1:3" outlineLevel="1" x14ac:dyDescent="0.25">
      <c r="A1047" s="8">
        <v>45378</v>
      </c>
      <c r="B1047" s="31">
        <v>2275739.83</v>
      </c>
      <c r="C1047" s="32" t="s">
        <v>685</v>
      </c>
    </row>
    <row r="1048" spans="1:3" outlineLevel="1" x14ac:dyDescent="0.25">
      <c r="A1048" s="8">
        <v>45379</v>
      </c>
      <c r="B1048" s="31">
        <v>502656</v>
      </c>
      <c r="C1048" s="32" t="s">
        <v>686</v>
      </c>
    </row>
    <row r="1049" spans="1:3" outlineLevel="1" x14ac:dyDescent="0.25">
      <c r="A1049" s="8">
        <v>45380</v>
      </c>
      <c r="B1049" s="29">
        <v>33500</v>
      </c>
      <c r="C1049" s="27" t="s">
        <v>687</v>
      </c>
    </row>
    <row r="1050" spans="1:3" outlineLevel="1" x14ac:dyDescent="0.25">
      <c r="A1050" s="8">
        <v>45380</v>
      </c>
      <c r="B1050" s="29">
        <v>10795</v>
      </c>
      <c r="C1050" s="27" t="s">
        <v>688</v>
      </c>
    </row>
    <row r="1051" spans="1:3" outlineLevel="1" x14ac:dyDescent="0.25">
      <c r="A1051" s="8">
        <v>45380</v>
      </c>
      <c r="B1051" s="29">
        <v>1050</v>
      </c>
      <c r="C1051" s="27" t="s">
        <v>689</v>
      </c>
    </row>
    <row r="1052" spans="1:3" outlineLevel="1" x14ac:dyDescent="0.25">
      <c r="A1052" s="8">
        <v>45380</v>
      </c>
      <c r="B1052" s="29">
        <v>62500</v>
      </c>
      <c r="C1052" s="27" t="s">
        <v>7</v>
      </c>
    </row>
    <row r="1053" spans="1:3" outlineLevel="1" x14ac:dyDescent="0.25">
      <c r="A1053" s="8">
        <v>45380</v>
      </c>
      <c r="B1053" s="29">
        <v>11790</v>
      </c>
      <c r="C1053" s="27" t="s">
        <v>690</v>
      </c>
    </row>
    <row r="1054" spans="1:3" outlineLevel="1" x14ac:dyDescent="0.25">
      <c r="A1054" s="8">
        <v>45380</v>
      </c>
      <c r="B1054" s="29">
        <v>6354</v>
      </c>
      <c r="C1054" s="27" t="s">
        <v>24</v>
      </c>
    </row>
    <row r="1055" spans="1:3" outlineLevel="1" x14ac:dyDescent="0.25">
      <c r="A1055" s="8">
        <v>45380</v>
      </c>
      <c r="B1055" s="29">
        <v>32300</v>
      </c>
      <c r="C1055" s="27" t="s">
        <v>24</v>
      </c>
    </row>
    <row r="1056" spans="1:3" outlineLevel="1" x14ac:dyDescent="0.25">
      <c r="A1056" s="8">
        <v>45380</v>
      </c>
      <c r="B1056" s="29">
        <v>24211.11</v>
      </c>
      <c r="C1056" s="27" t="s">
        <v>691</v>
      </c>
    </row>
    <row r="1057" spans="1:3" outlineLevel="1" x14ac:dyDescent="0.25">
      <c r="A1057" s="8">
        <v>45380</v>
      </c>
      <c r="B1057" s="29">
        <v>90590.5</v>
      </c>
      <c r="C1057" s="27" t="s">
        <v>692</v>
      </c>
    </row>
    <row r="1058" spans="1:3" outlineLevel="1" x14ac:dyDescent="0.25">
      <c r="A1058" s="8">
        <v>45380</v>
      </c>
      <c r="B1058" s="29">
        <v>9900</v>
      </c>
      <c r="C1058" s="27" t="s">
        <v>693</v>
      </c>
    </row>
    <row r="1059" spans="1:3" outlineLevel="1" x14ac:dyDescent="0.25">
      <c r="A1059" s="8">
        <v>45380</v>
      </c>
      <c r="B1059" s="29">
        <v>104000</v>
      </c>
      <c r="C1059" s="27" t="s">
        <v>36</v>
      </c>
    </row>
    <row r="1060" spans="1:3" outlineLevel="1" x14ac:dyDescent="0.25">
      <c r="A1060" s="8">
        <v>45380</v>
      </c>
      <c r="B1060" s="29">
        <v>78956.02</v>
      </c>
      <c r="C1060" s="27" t="s">
        <v>694</v>
      </c>
    </row>
    <row r="1061" spans="1:3" outlineLevel="1" x14ac:dyDescent="0.25">
      <c r="A1061" s="8">
        <v>45380</v>
      </c>
      <c r="B1061" s="29">
        <v>20280</v>
      </c>
      <c r="C1061" s="27" t="s">
        <v>676</v>
      </c>
    </row>
    <row r="1062" spans="1:3" outlineLevel="1" x14ac:dyDescent="0.25">
      <c r="A1062" s="8">
        <v>45380</v>
      </c>
      <c r="B1062" s="29">
        <v>1110000</v>
      </c>
      <c r="C1062" s="27" t="s">
        <v>587</v>
      </c>
    </row>
    <row r="1063" spans="1:3" outlineLevel="1" x14ac:dyDescent="0.25">
      <c r="A1063" s="8">
        <v>45380</v>
      </c>
      <c r="B1063" s="29">
        <v>277500</v>
      </c>
      <c r="C1063" s="27" t="s">
        <v>606</v>
      </c>
    </row>
    <row r="1064" spans="1:3" outlineLevel="1" x14ac:dyDescent="0.25">
      <c r="A1064" s="8">
        <v>45380</v>
      </c>
      <c r="B1064" s="29">
        <v>407000</v>
      </c>
      <c r="C1064" s="27" t="s">
        <v>588</v>
      </c>
    </row>
    <row r="1065" spans="1:3" outlineLevel="1" x14ac:dyDescent="0.25">
      <c r="A1065" s="8">
        <v>45380</v>
      </c>
      <c r="B1065" s="29">
        <v>555000</v>
      </c>
      <c r="C1065" s="27" t="s">
        <v>588</v>
      </c>
    </row>
    <row r="1066" spans="1:3" outlineLevel="1" x14ac:dyDescent="0.25">
      <c r="A1066" s="8">
        <v>45380</v>
      </c>
      <c r="B1066" s="29">
        <v>302720</v>
      </c>
      <c r="C1066" s="27" t="s">
        <v>695</v>
      </c>
    </row>
    <row r="1067" spans="1:3" outlineLevel="1" x14ac:dyDescent="0.25">
      <c r="A1067" s="8">
        <v>45380</v>
      </c>
      <c r="B1067" s="29">
        <v>14980</v>
      </c>
      <c r="C1067" s="27" t="s">
        <v>696</v>
      </c>
    </row>
    <row r="1068" spans="1:3" outlineLevel="1" x14ac:dyDescent="0.25">
      <c r="A1068" s="8">
        <v>45380</v>
      </c>
      <c r="B1068" s="29">
        <v>19988</v>
      </c>
      <c r="C1068" s="27" t="s">
        <v>697</v>
      </c>
    </row>
    <row r="1069" spans="1:3" outlineLevel="1" x14ac:dyDescent="0.25">
      <c r="A1069" s="8">
        <v>45380</v>
      </c>
      <c r="B1069" s="29">
        <v>99000</v>
      </c>
      <c r="C1069" s="27" t="s">
        <v>693</v>
      </c>
    </row>
    <row r="1070" spans="1:3" outlineLevel="1" x14ac:dyDescent="0.25">
      <c r="A1070" s="8">
        <v>45380</v>
      </c>
      <c r="B1070" s="29">
        <v>128880.75</v>
      </c>
      <c r="C1070" s="27" t="s">
        <v>698</v>
      </c>
    </row>
    <row r="1071" spans="1:3" outlineLevel="1" x14ac:dyDescent="0.25">
      <c r="A1071" s="8">
        <v>45380</v>
      </c>
      <c r="B1071" s="29">
        <v>234866.94</v>
      </c>
      <c r="C1071" s="27" t="s">
        <v>81</v>
      </c>
    </row>
    <row r="1072" spans="1:3" outlineLevel="1" x14ac:dyDescent="0.25">
      <c r="A1072" s="8">
        <v>45380</v>
      </c>
      <c r="B1072" s="29">
        <v>15900</v>
      </c>
      <c r="C1072" s="27" t="s">
        <v>699</v>
      </c>
    </row>
    <row r="1073" spans="1:3" outlineLevel="1" x14ac:dyDescent="0.25">
      <c r="A1073" s="8">
        <v>45380</v>
      </c>
      <c r="B1073" s="29">
        <v>16322</v>
      </c>
      <c r="C1073" s="27" t="s">
        <v>700</v>
      </c>
    </row>
    <row r="1074" spans="1:3" outlineLevel="1" x14ac:dyDescent="0.25">
      <c r="A1074" s="8">
        <v>45380</v>
      </c>
      <c r="B1074" s="29">
        <v>17050</v>
      </c>
      <c r="C1074" s="27" t="s">
        <v>701</v>
      </c>
    </row>
    <row r="1075" spans="1:3" outlineLevel="1" x14ac:dyDescent="0.25">
      <c r="A1075" s="8">
        <v>45380</v>
      </c>
      <c r="B1075" s="29">
        <v>99750</v>
      </c>
      <c r="C1075" s="27" t="s">
        <v>400</v>
      </c>
    </row>
    <row r="1076" spans="1:3" outlineLevel="1" x14ac:dyDescent="0.25">
      <c r="A1076" s="8">
        <v>45380</v>
      </c>
      <c r="B1076" s="29">
        <v>1513477.5</v>
      </c>
      <c r="C1076" s="27" t="s">
        <v>702</v>
      </c>
    </row>
    <row r="1077" spans="1:3" outlineLevel="1" x14ac:dyDescent="0.25">
      <c r="A1077" s="8">
        <v>45380</v>
      </c>
      <c r="B1077" s="29">
        <v>1500000</v>
      </c>
      <c r="C1077" s="27" t="s">
        <v>1</v>
      </c>
    </row>
    <row r="1078" spans="1:3" outlineLevel="1" x14ac:dyDescent="0.25">
      <c r="A1078" s="8">
        <v>45380</v>
      </c>
      <c r="B1078" s="29">
        <v>4950000</v>
      </c>
      <c r="C1078" s="27" t="s">
        <v>1</v>
      </c>
    </row>
    <row r="1079" spans="1:3" outlineLevel="1" x14ac:dyDescent="0.25">
      <c r="B1079" s="24">
        <f>SUM(B693:B1078)</f>
        <v>235285784.40000001</v>
      </c>
      <c r="C1079" s="28" t="s">
        <v>703</v>
      </c>
    </row>
    <row r="1080" spans="1:3" outlineLevel="1" x14ac:dyDescent="0.25">
      <c r="A1080" s="8">
        <v>45383</v>
      </c>
      <c r="B1080" s="40">
        <v>333564</v>
      </c>
      <c r="C1080" s="33" t="s">
        <v>21</v>
      </c>
    </row>
    <row r="1081" spans="1:3" outlineLevel="1" x14ac:dyDescent="0.25">
      <c r="A1081" s="8">
        <v>45383</v>
      </c>
      <c r="B1081" s="40">
        <v>23281.5</v>
      </c>
      <c r="C1081" s="33" t="s">
        <v>11</v>
      </c>
    </row>
    <row r="1082" spans="1:3" outlineLevel="1" x14ac:dyDescent="0.25">
      <c r="A1082" s="8">
        <v>45383</v>
      </c>
      <c r="B1082" s="40">
        <v>381524.36</v>
      </c>
      <c r="C1082" s="33" t="s">
        <v>291</v>
      </c>
    </row>
    <row r="1083" spans="1:3" outlineLevel="1" x14ac:dyDescent="0.25">
      <c r="A1083" s="8">
        <v>45383</v>
      </c>
      <c r="B1083" s="40">
        <v>371449.71</v>
      </c>
      <c r="C1083" s="33" t="s">
        <v>285</v>
      </c>
    </row>
    <row r="1084" spans="1:3" outlineLevel="1" x14ac:dyDescent="0.25">
      <c r="A1084" s="8">
        <v>45383</v>
      </c>
      <c r="B1084" s="40">
        <v>66624</v>
      </c>
      <c r="C1084" s="33" t="s">
        <v>11</v>
      </c>
    </row>
    <row r="1085" spans="1:3" outlineLevel="1" x14ac:dyDescent="0.25">
      <c r="A1085" s="8">
        <v>45383</v>
      </c>
      <c r="B1085" s="40">
        <v>8597.1</v>
      </c>
      <c r="C1085" s="33" t="s">
        <v>707</v>
      </c>
    </row>
    <row r="1086" spans="1:3" outlineLevel="1" x14ac:dyDescent="0.25">
      <c r="A1086" s="8">
        <v>45383</v>
      </c>
      <c r="B1086" s="40">
        <v>91171.33</v>
      </c>
      <c r="C1086" s="33" t="s">
        <v>708</v>
      </c>
    </row>
    <row r="1087" spans="1:3" outlineLevel="1" x14ac:dyDescent="0.25">
      <c r="A1087" s="8">
        <v>45383</v>
      </c>
      <c r="B1087" s="40">
        <v>21908</v>
      </c>
      <c r="C1087" s="33" t="s">
        <v>709</v>
      </c>
    </row>
    <row r="1088" spans="1:3" outlineLevel="1" x14ac:dyDescent="0.25">
      <c r="A1088" s="8">
        <v>45383</v>
      </c>
      <c r="B1088" s="40">
        <v>1129645.44</v>
      </c>
      <c r="C1088" s="33" t="s">
        <v>386</v>
      </c>
    </row>
    <row r="1089" spans="1:3" outlineLevel="1" x14ac:dyDescent="0.25">
      <c r="A1089" s="8">
        <v>45383</v>
      </c>
      <c r="B1089" s="40">
        <v>213473.64</v>
      </c>
      <c r="C1089" s="33" t="s">
        <v>710</v>
      </c>
    </row>
    <row r="1090" spans="1:3" outlineLevel="1" x14ac:dyDescent="0.25">
      <c r="A1090" s="8">
        <v>45383</v>
      </c>
      <c r="B1090" s="40">
        <v>484133.76</v>
      </c>
      <c r="C1090" s="33" t="s">
        <v>88</v>
      </c>
    </row>
    <row r="1091" spans="1:3" outlineLevel="1" x14ac:dyDescent="0.25">
      <c r="A1091" s="8">
        <v>45383</v>
      </c>
      <c r="B1091" s="40">
        <v>8286.2999999999993</v>
      </c>
      <c r="C1091" s="33" t="s">
        <v>711</v>
      </c>
    </row>
    <row r="1092" spans="1:3" outlineLevel="1" x14ac:dyDescent="0.25">
      <c r="A1092" s="8">
        <v>45383</v>
      </c>
      <c r="B1092" s="40">
        <v>454080</v>
      </c>
      <c r="C1092" s="33" t="s">
        <v>712</v>
      </c>
    </row>
    <row r="1093" spans="1:3" outlineLevel="1" x14ac:dyDescent="0.25">
      <c r="A1093" s="8">
        <v>45383</v>
      </c>
      <c r="B1093" s="40">
        <v>75680</v>
      </c>
      <c r="C1093" s="33" t="s">
        <v>633</v>
      </c>
    </row>
    <row r="1094" spans="1:3" outlineLevel="1" x14ac:dyDescent="0.25">
      <c r="A1094" s="8">
        <v>45383</v>
      </c>
      <c r="B1094" s="40">
        <v>264880</v>
      </c>
      <c r="C1094" s="33" t="s">
        <v>633</v>
      </c>
    </row>
    <row r="1095" spans="1:3" outlineLevel="1" x14ac:dyDescent="0.25">
      <c r="A1095" s="8">
        <v>45383</v>
      </c>
      <c r="B1095" s="40">
        <v>312000</v>
      </c>
      <c r="C1095" s="33" t="s">
        <v>713</v>
      </c>
    </row>
    <row r="1096" spans="1:3" outlineLevel="1" x14ac:dyDescent="0.25">
      <c r="A1096" s="8">
        <v>45383</v>
      </c>
      <c r="B1096" s="40">
        <v>195000</v>
      </c>
      <c r="C1096" s="33" t="s">
        <v>607</v>
      </c>
    </row>
    <row r="1097" spans="1:3" outlineLevel="1" x14ac:dyDescent="0.25">
      <c r="A1097" s="8">
        <v>45383</v>
      </c>
      <c r="B1097" s="40">
        <v>1129645.44</v>
      </c>
      <c r="C1097" s="33" t="s">
        <v>386</v>
      </c>
    </row>
    <row r="1098" spans="1:3" outlineLevel="1" x14ac:dyDescent="0.25">
      <c r="A1098" s="8">
        <v>45383</v>
      </c>
      <c r="B1098" s="40">
        <v>94771.6</v>
      </c>
      <c r="C1098" s="33" t="s">
        <v>692</v>
      </c>
    </row>
    <row r="1099" spans="1:3" outlineLevel="1" x14ac:dyDescent="0.25">
      <c r="A1099" s="8">
        <v>45383</v>
      </c>
      <c r="B1099" s="40">
        <v>4573.1400000000003</v>
      </c>
      <c r="C1099" s="33" t="s">
        <v>714</v>
      </c>
    </row>
    <row r="1100" spans="1:3" outlineLevel="1" x14ac:dyDescent="0.25">
      <c r="A1100" s="8">
        <v>45383</v>
      </c>
      <c r="B1100" s="40">
        <v>175552</v>
      </c>
      <c r="C1100" s="33" t="s">
        <v>715</v>
      </c>
    </row>
    <row r="1101" spans="1:3" outlineLevel="1" x14ac:dyDescent="0.25">
      <c r="A1101" s="8">
        <v>45383</v>
      </c>
      <c r="B1101" s="40">
        <v>10353</v>
      </c>
      <c r="C1101" s="33" t="s">
        <v>716</v>
      </c>
    </row>
    <row r="1102" spans="1:3" outlineLevel="1" x14ac:dyDescent="0.25">
      <c r="A1102" s="8">
        <v>45383</v>
      </c>
      <c r="B1102" s="40">
        <v>29052.43</v>
      </c>
      <c r="C1102" s="33" t="s">
        <v>717</v>
      </c>
    </row>
    <row r="1103" spans="1:3" outlineLevel="1" x14ac:dyDescent="0.25">
      <c r="A1103" s="8">
        <v>45383</v>
      </c>
      <c r="B1103" s="40">
        <v>75040</v>
      </c>
      <c r="C1103" s="33" t="s">
        <v>32</v>
      </c>
    </row>
    <row r="1104" spans="1:3" outlineLevel="1" x14ac:dyDescent="0.25">
      <c r="A1104" s="8">
        <v>45383</v>
      </c>
      <c r="B1104" s="40">
        <v>450370.8</v>
      </c>
      <c r="C1104" s="33" t="s">
        <v>718</v>
      </c>
    </row>
    <row r="1105" spans="1:3" outlineLevel="1" x14ac:dyDescent="0.25">
      <c r="A1105" s="8">
        <v>45383</v>
      </c>
      <c r="B1105" s="40">
        <v>72600</v>
      </c>
      <c r="C1105" s="33" t="s">
        <v>648</v>
      </c>
    </row>
    <row r="1106" spans="1:3" outlineLevel="1" x14ac:dyDescent="0.25">
      <c r="A1106" s="8">
        <v>45383</v>
      </c>
      <c r="B1106" s="40">
        <v>45996.39</v>
      </c>
      <c r="C1106" s="33" t="s">
        <v>719</v>
      </c>
    </row>
    <row r="1107" spans="1:3" outlineLevel="1" x14ac:dyDescent="0.25">
      <c r="A1107" s="8">
        <v>45383</v>
      </c>
      <c r="B1107" s="40">
        <v>342044</v>
      </c>
      <c r="C1107" s="33" t="s">
        <v>720</v>
      </c>
    </row>
    <row r="1108" spans="1:3" outlineLevel="1" x14ac:dyDescent="0.25">
      <c r="A1108" s="8">
        <v>45385</v>
      </c>
      <c r="B1108" s="40">
        <v>1848000</v>
      </c>
      <c r="C1108" s="33" t="s">
        <v>21</v>
      </c>
    </row>
    <row r="1109" spans="1:3" outlineLevel="1" x14ac:dyDescent="0.25">
      <c r="A1109" s="8">
        <v>45385</v>
      </c>
      <c r="B1109" s="40">
        <v>246936.06</v>
      </c>
      <c r="C1109" s="33" t="s">
        <v>721</v>
      </c>
    </row>
    <row r="1110" spans="1:3" outlineLevel="1" x14ac:dyDescent="0.25">
      <c r="A1110" s="8">
        <v>45385</v>
      </c>
      <c r="B1110" s="40">
        <v>234866.94</v>
      </c>
      <c r="C1110" s="33" t="s">
        <v>335</v>
      </c>
    </row>
    <row r="1111" spans="1:3" outlineLevel="1" x14ac:dyDescent="0.25">
      <c r="A1111" s="8">
        <v>45385</v>
      </c>
      <c r="B1111" s="40">
        <v>191939.64</v>
      </c>
      <c r="C1111" s="33" t="s">
        <v>722</v>
      </c>
    </row>
    <row r="1112" spans="1:3" outlineLevel="1" x14ac:dyDescent="0.25">
      <c r="A1112" s="8">
        <v>45385</v>
      </c>
      <c r="B1112" s="40">
        <v>145200</v>
      </c>
      <c r="C1112" s="33" t="s">
        <v>134</v>
      </c>
    </row>
    <row r="1113" spans="1:3" outlineLevel="1" x14ac:dyDescent="0.25">
      <c r="A1113" s="8">
        <v>45385</v>
      </c>
      <c r="B1113" s="40">
        <v>310000</v>
      </c>
      <c r="C1113" s="33" t="s">
        <v>569</v>
      </c>
    </row>
    <row r="1114" spans="1:3" outlineLevel="1" x14ac:dyDescent="0.25">
      <c r="A1114" s="8">
        <v>45385</v>
      </c>
      <c r="B1114" s="40">
        <v>234866.94</v>
      </c>
      <c r="C1114" s="33" t="s">
        <v>723</v>
      </c>
    </row>
    <row r="1115" spans="1:3" outlineLevel="1" x14ac:dyDescent="0.25">
      <c r="A1115" s="8">
        <v>45385</v>
      </c>
      <c r="B1115" s="40">
        <v>28192.67</v>
      </c>
      <c r="C1115" s="33" t="s">
        <v>724</v>
      </c>
    </row>
    <row r="1116" spans="1:3" outlineLevel="1" x14ac:dyDescent="0.25">
      <c r="A1116" s="8">
        <v>45385</v>
      </c>
      <c r="B1116" s="40">
        <v>56385.34</v>
      </c>
      <c r="C1116" s="33" t="s">
        <v>632</v>
      </c>
    </row>
    <row r="1117" spans="1:3" outlineLevel="1" x14ac:dyDescent="0.25">
      <c r="A1117" s="8">
        <v>45385</v>
      </c>
      <c r="B1117" s="40">
        <v>6458.4</v>
      </c>
      <c r="C1117" s="33" t="s">
        <v>725</v>
      </c>
    </row>
    <row r="1118" spans="1:3" outlineLevel="1" x14ac:dyDescent="0.25">
      <c r="A1118" s="8">
        <v>45385</v>
      </c>
      <c r="B1118" s="40">
        <v>6458.4</v>
      </c>
      <c r="C1118" s="33" t="s">
        <v>726</v>
      </c>
    </row>
    <row r="1119" spans="1:3" outlineLevel="1" x14ac:dyDescent="0.25">
      <c r="A1119" s="8">
        <v>45385</v>
      </c>
      <c r="B1119" s="40">
        <v>6458.4</v>
      </c>
      <c r="C1119" s="33" t="s">
        <v>727</v>
      </c>
    </row>
    <row r="1120" spans="1:3" outlineLevel="1" x14ac:dyDescent="0.25">
      <c r="A1120" s="8">
        <v>45385</v>
      </c>
      <c r="B1120" s="40">
        <v>6458.4</v>
      </c>
      <c r="C1120" s="33" t="s">
        <v>728</v>
      </c>
    </row>
    <row r="1121" spans="1:3" outlineLevel="1" x14ac:dyDescent="0.25">
      <c r="A1121" s="8">
        <v>45385</v>
      </c>
      <c r="B1121" s="40">
        <v>159664</v>
      </c>
      <c r="C1121" s="33" t="s">
        <v>729</v>
      </c>
    </row>
    <row r="1122" spans="1:3" outlineLevel="1" x14ac:dyDescent="0.25">
      <c r="A1122" s="8">
        <v>45385</v>
      </c>
      <c r="B1122" s="40">
        <v>91171.33</v>
      </c>
      <c r="C1122" s="33" t="s">
        <v>49</v>
      </c>
    </row>
    <row r="1123" spans="1:3" outlineLevel="1" x14ac:dyDescent="0.25">
      <c r="A1123" s="8">
        <v>45385</v>
      </c>
      <c r="B1123" s="40">
        <v>151360</v>
      </c>
      <c r="C1123" s="33" t="s">
        <v>730</v>
      </c>
    </row>
    <row r="1124" spans="1:3" outlineLevel="1" x14ac:dyDescent="0.25">
      <c r="A1124" s="8">
        <v>45385</v>
      </c>
      <c r="B1124" s="40">
        <v>66720</v>
      </c>
      <c r="C1124" s="33" t="s">
        <v>731</v>
      </c>
    </row>
    <row r="1125" spans="1:3" outlineLevel="1" x14ac:dyDescent="0.25">
      <c r="A1125" s="8">
        <v>45385</v>
      </c>
      <c r="B1125" s="40">
        <v>151800</v>
      </c>
      <c r="C1125" s="33" t="s">
        <v>617</v>
      </c>
    </row>
    <row r="1126" spans="1:3" outlineLevel="1" x14ac:dyDescent="0.25">
      <c r="A1126" s="8">
        <v>45385</v>
      </c>
      <c r="B1126" s="40">
        <v>240040</v>
      </c>
      <c r="C1126" s="33" t="s">
        <v>732</v>
      </c>
    </row>
    <row r="1127" spans="1:3" outlineLevel="1" x14ac:dyDescent="0.25">
      <c r="A1127" s="8">
        <v>45385</v>
      </c>
      <c r="B1127" s="40">
        <v>14980</v>
      </c>
      <c r="C1127" s="33" t="s">
        <v>405</v>
      </c>
    </row>
    <row r="1128" spans="1:3" outlineLevel="1" x14ac:dyDescent="0.25">
      <c r="A1128" s="8">
        <v>45385</v>
      </c>
      <c r="B1128" s="40">
        <v>38381.199999999997</v>
      </c>
      <c r="C1128" s="33" t="s">
        <v>603</v>
      </c>
    </row>
    <row r="1129" spans="1:3" outlineLevel="1" x14ac:dyDescent="0.25">
      <c r="A1129" s="8">
        <v>45385</v>
      </c>
      <c r="B1129" s="40">
        <v>111012</v>
      </c>
      <c r="C1129" s="33" t="s">
        <v>53</v>
      </c>
    </row>
    <row r="1130" spans="1:3" outlineLevel="1" x14ac:dyDescent="0.25">
      <c r="A1130" s="8">
        <v>45385</v>
      </c>
      <c r="B1130" s="40">
        <v>83259</v>
      </c>
      <c r="C1130" s="33" t="s">
        <v>695</v>
      </c>
    </row>
    <row r="1131" spans="1:3" outlineLevel="1" x14ac:dyDescent="0.25">
      <c r="A1131" s="8">
        <v>45385</v>
      </c>
      <c r="B1131" s="40">
        <v>208000</v>
      </c>
      <c r="C1131" s="33" t="s">
        <v>713</v>
      </c>
    </row>
    <row r="1132" spans="1:3" outlineLevel="1" x14ac:dyDescent="0.25">
      <c r="A1132" s="8">
        <v>45385</v>
      </c>
      <c r="B1132" s="40">
        <v>48422.22</v>
      </c>
      <c r="C1132" s="33" t="s">
        <v>601</v>
      </c>
    </row>
    <row r="1133" spans="1:3" outlineLevel="1" x14ac:dyDescent="0.25">
      <c r="A1133" s="8">
        <v>45385</v>
      </c>
      <c r="B1133" s="40">
        <v>430865</v>
      </c>
      <c r="C1133" s="33" t="s">
        <v>732</v>
      </c>
    </row>
    <row r="1134" spans="1:3" outlineLevel="1" x14ac:dyDescent="0.25">
      <c r="A1134" s="8">
        <v>45385</v>
      </c>
      <c r="B1134" s="40">
        <v>91171.33</v>
      </c>
      <c r="C1134" s="33" t="s">
        <v>50</v>
      </c>
    </row>
    <row r="1135" spans="1:3" outlineLevel="1" x14ac:dyDescent="0.25">
      <c r="A1135" s="8">
        <v>45385</v>
      </c>
      <c r="B1135" s="40">
        <v>91171.33</v>
      </c>
      <c r="C1135" s="33" t="s">
        <v>733</v>
      </c>
    </row>
    <row r="1136" spans="1:3" outlineLevel="1" x14ac:dyDescent="0.25">
      <c r="A1136" s="8">
        <v>45385</v>
      </c>
      <c r="B1136" s="40">
        <v>555000</v>
      </c>
      <c r="C1136" s="33" t="s">
        <v>734</v>
      </c>
    </row>
    <row r="1137" spans="1:3" outlineLevel="1" x14ac:dyDescent="0.25">
      <c r="A1137" s="8">
        <v>45385</v>
      </c>
      <c r="B1137" s="40">
        <v>14980</v>
      </c>
      <c r="C1137" s="33" t="s">
        <v>72</v>
      </c>
    </row>
    <row r="1138" spans="1:3" outlineLevel="1" x14ac:dyDescent="0.25">
      <c r="A1138" s="8">
        <v>45385</v>
      </c>
      <c r="B1138" s="40">
        <v>75680</v>
      </c>
      <c r="C1138" s="33" t="s">
        <v>58</v>
      </c>
    </row>
    <row r="1139" spans="1:3" outlineLevel="1" x14ac:dyDescent="0.25">
      <c r="A1139" s="8">
        <v>45385</v>
      </c>
      <c r="B1139" s="40">
        <v>91171.33</v>
      </c>
      <c r="C1139" s="33" t="s">
        <v>735</v>
      </c>
    </row>
    <row r="1140" spans="1:3" outlineLevel="1" x14ac:dyDescent="0.25">
      <c r="A1140" s="8">
        <v>45385</v>
      </c>
      <c r="B1140" s="40">
        <v>354365</v>
      </c>
      <c r="C1140" s="33" t="s">
        <v>736</v>
      </c>
    </row>
    <row r="1141" spans="1:3" outlineLevel="1" x14ac:dyDescent="0.25">
      <c r="A1141" s="8">
        <v>45385</v>
      </c>
      <c r="B1141" s="40">
        <v>13160</v>
      </c>
      <c r="C1141" s="33" t="s">
        <v>737</v>
      </c>
    </row>
    <row r="1142" spans="1:3" outlineLevel="1" x14ac:dyDescent="0.25">
      <c r="A1142" s="8">
        <v>45385</v>
      </c>
      <c r="B1142" s="40">
        <v>491640</v>
      </c>
      <c r="C1142" s="33" t="s">
        <v>738</v>
      </c>
    </row>
    <row r="1143" spans="1:3" outlineLevel="1" x14ac:dyDescent="0.25">
      <c r="A1143" s="8">
        <v>45385</v>
      </c>
      <c r="B1143" s="40">
        <v>95000</v>
      </c>
      <c r="C1143" s="33" t="s">
        <v>739</v>
      </c>
    </row>
    <row r="1144" spans="1:3" outlineLevel="1" x14ac:dyDescent="0.25">
      <c r="A1144" s="8">
        <v>45385</v>
      </c>
      <c r="B1144" s="40">
        <v>50355.57</v>
      </c>
      <c r="C1144" s="33" t="s">
        <v>740</v>
      </c>
    </row>
    <row r="1145" spans="1:3" outlineLevel="1" x14ac:dyDescent="0.25">
      <c r="A1145" s="8">
        <v>45385</v>
      </c>
      <c r="B1145" s="40">
        <v>60080</v>
      </c>
      <c r="C1145" s="33" t="s">
        <v>741</v>
      </c>
    </row>
    <row r="1146" spans="1:3" outlineLevel="1" x14ac:dyDescent="0.25">
      <c r="A1146" s="8">
        <v>45385</v>
      </c>
      <c r="B1146" s="40">
        <v>69326.3</v>
      </c>
      <c r="C1146" s="33" t="s">
        <v>742</v>
      </c>
    </row>
    <row r="1147" spans="1:3" outlineLevel="1" x14ac:dyDescent="0.25">
      <c r="A1147" s="8">
        <v>45385</v>
      </c>
      <c r="B1147" s="40">
        <v>69302.600000000006</v>
      </c>
      <c r="C1147" s="33" t="s">
        <v>743</v>
      </c>
    </row>
    <row r="1148" spans="1:3" outlineLevel="1" x14ac:dyDescent="0.25">
      <c r="A1148" s="8">
        <v>45385</v>
      </c>
      <c r="B1148" s="40">
        <v>77270.600000000006</v>
      </c>
      <c r="C1148" s="33" t="s">
        <v>744</v>
      </c>
    </row>
    <row r="1149" spans="1:3" outlineLevel="1" x14ac:dyDescent="0.25">
      <c r="A1149" s="8">
        <v>45385</v>
      </c>
      <c r="B1149" s="41">
        <v>108</v>
      </c>
      <c r="C1149" s="33" t="s">
        <v>70</v>
      </c>
    </row>
    <row r="1150" spans="1:3" outlineLevel="1" x14ac:dyDescent="0.25">
      <c r="A1150" s="8">
        <v>45385</v>
      </c>
      <c r="B1150" s="40">
        <v>83300</v>
      </c>
      <c r="C1150" s="33" t="s">
        <v>745</v>
      </c>
    </row>
    <row r="1151" spans="1:3" outlineLevel="1" x14ac:dyDescent="0.25">
      <c r="A1151" s="8">
        <v>45385</v>
      </c>
      <c r="B1151" s="40">
        <v>20000</v>
      </c>
      <c r="C1151" s="33" t="s">
        <v>38</v>
      </c>
    </row>
    <row r="1152" spans="1:3" outlineLevel="1" x14ac:dyDescent="0.25">
      <c r="A1152" s="8">
        <v>45385</v>
      </c>
      <c r="B1152" s="40">
        <v>20000</v>
      </c>
      <c r="C1152" s="33" t="s">
        <v>85</v>
      </c>
    </row>
    <row r="1153" spans="1:3" outlineLevel="1" x14ac:dyDescent="0.25">
      <c r="A1153" s="8">
        <v>45385</v>
      </c>
      <c r="B1153" s="40">
        <v>20000</v>
      </c>
      <c r="C1153" s="33" t="s">
        <v>83</v>
      </c>
    </row>
    <row r="1154" spans="1:3" outlineLevel="1" x14ac:dyDescent="0.25">
      <c r="A1154" s="8">
        <v>45387</v>
      </c>
      <c r="B1154" s="40">
        <v>43696.800000000003</v>
      </c>
      <c r="C1154" s="33" t="s">
        <v>74</v>
      </c>
    </row>
    <row r="1155" spans="1:3" outlineLevel="1" x14ac:dyDescent="0.25">
      <c r="A1155" s="8">
        <v>45387</v>
      </c>
      <c r="B1155" s="40">
        <v>83259</v>
      </c>
      <c r="C1155" s="33" t="s">
        <v>746</v>
      </c>
    </row>
    <row r="1156" spans="1:3" outlineLevel="1" x14ac:dyDescent="0.25">
      <c r="A1156" s="8">
        <v>45387</v>
      </c>
      <c r="B1156" s="40">
        <v>55506</v>
      </c>
      <c r="C1156" s="33" t="s">
        <v>610</v>
      </c>
    </row>
    <row r="1157" spans="1:3" outlineLevel="1" x14ac:dyDescent="0.25">
      <c r="A1157" s="8">
        <v>45387</v>
      </c>
      <c r="B1157" s="40">
        <v>333036</v>
      </c>
      <c r="C1157" s="33" t="s">
        <v>747</v>
      </c>
    </row>
    <row r="1158" spans="1:3" outlineLevel="1" x14ac:dyDescent="0.25">
      <c r="A1158" s="8">
        <v>45387</v>
      </c>
      <c r="B1158" s="40">
        <v>182342.67</v>
      </c>
      <c r="C1158" s="33" t="s">
        <v>748</v>
      </c>
    </row>
    <row r="1159" spans="1:3" outlineLevel="1" x14ac:dyDescent="0.25">
      <c r="A1159" s="8">
        <v>45387</v>
      </c>
      <c r="B1159" s="41">
        <v>104.9</v>
      </c>
      <c r="C1159" s="33" t="s">
        <v>749</v>
      </c>
    </row>
    <row r="1160" spans="1:3" outlineLevel="1" x14ac:dyDescent="0.25">
      <c r="A1160" s="8">
        <v>45387</v>
      </c>
      <c r="B1160" s="40">
        <v>70835.199999999997</v>
      </c>
      <c r="C1160" s="33" t="s">
        <v>750</v>
      </c>
    </row>
    <row r="1161" spans="1:3" outlineLevel="1" x14ac:dyDescent="0.25">
      <c r="A1161" s="8">
        <v>45387</v>
      </c>
      <c r="B1161" s="40">
        <v>112770.66</v>
      </c>
      <c r="C1161" s="33" t="s">
        <v>698</v>
      </c>
    </row>
    <row r="1162" spans="1:3" outlineLevel="1" x14ac:dyDescent="0.25">
      <c r="A1162" s="8">
        <v>45387</v>
      </c>
      <c r="B1162" s="40">
        <v>313155.92</v>
      </c>
      <c r="C1162" s="33" t="s">
        <v>62</v>
      </c>
    </row>
    <row r="1163" spans="1:3" outlineLevel="1" x14ac:dyDescent="0.25">
      <c r="A1163" s="8">
        <v>45387</v>
      </c>
      <c r="B1163" s="40">
        <v>234866.94</v>
      </c>
      <c r="C1163" s="33" t="s">
        <v>751</v>
      </c>
    </row>
    <row r="1164" spans="1:3" outlineLevel="1" x14ac:dyDescent="0.25">
      <c r="A1164" s="8">
        <v>45387</v>
      </c>
      <c r="B1164" s="40">
        <v>391444.9</v>
      </c>
      <c r="C1164" s="33" t="s">
        <v>81</v>
      </c>
    </row>
    <row r="1165" spans="1:3" outlineLevel="1" x14ac:dyDescent="0.25">
      <c r="A1165" s="8">
        <v>45387</v>
      </c>
      <c r="B1165" s="40">
        <v>3128</v>
      </c>
      <c r="C1165" s="33" t="s">
        <v>332</v>
      </c>
    </row>
    <row r="1166" spans="1:3" outlineLevel="1" x14ac:dyDescent="0.25">
      <c r="A1166" s="8">
        <v>45387</v>
      </c>
      <c r="B1166" s="40">
        <v>3553.53</v>
      </c>
      <c r="C1166" s="33" t="s">
        <v>752</v>
      </c>
    </row>
    <row r="1167" spans="1:3" outlineLevel="1" x14ac:dyDescent="0.25">
      <c r="A1167" s="8">
        <v>45387</v>
      </c>
      <c r="B1167" s="40">
        <v>35000</v>
      </c>
      <c r="C1167" s="33" t="s">
        <v>753</v>
      </c>
    </row>
    <row r="1168" spans="1:3" outlineLevel="1" x14ac:dyDescent="0.25">
      <c r="A1168" s="8">
        <v>45387</v>
      </c>
      <c r="B1168" s="40">
        <v>17180</v>
      </c>
      <c r="C1168" s="33" t="s">
        <v>754</v>
      </c>
    </row>
    <row r="1169" spans="1:3" outlineLevel="1" x14ac:dyDescent="0.25">
      <c r="A1169" s="8">
        <v>45387</v>
      </c>
      <c r="B1169" s="40">
        <v>91171.33</v>
      </c>
      <c r="C1169" s="33" t="s">
        <v>317</v>
      </c>
    </row>
    <row r="1170" spans="1:3" outlineLevel="1" x14ac:dyDescent="0.25">
      <c r="A1170" s="8">
        <v>45387</v>
      </c>
      <c r="B1170" s="40">
        <v>1376770</v>
      </c>
      <c r="C1170" s="33" t="s">
        <v>755</v>
      </c>
    </row>
    <row r="1171" spans="1:3" outlineLevel="1" x14ac:dyDescent="0.25">
      <c r="A1171" s="8">
        <v>45387</v>
      </c>
      <c r="B1171" s="40">
        <v>548379</v>
      </c>
      <c r="C1171" s="33" t="s">
        <v>756</v>
      </c>
    </row>
    <row r="1172" spans="1:3" outlineLevel="1" x14ac:dyDescent="0.25">
      <c r="A1172" s="8">
        <v>45387</v>
      </c>
      <c r="B1172" s="40">
        <v>567035</v>
      </c>
      <c r="C1172" s="33" t="s">
        <v>757</v>
      </c>
    </row>
    <row r="1173" spans="1:3" outlineLevel="1" x14ac:dyDescent="0.25">
      <c r="A1173" s="8">
        <v>45387</v>
      </c>
      <c r="B1173" s="40">
        <v>851445</v>
      </c>
      <c r="C1173" s="33" t="s">
        <v>758</v>
      </c>
    </row>
    <row r="1174" spans="1:3" outlineLevel="1" x14ac:dyDescent="0.25">
      <c r="A1174" s="8">
        <v>45387</v>
      </c>
      <c r="B1174" s="40">
        <v>23000</v>
      </c>
      <c r="C1174" s="33" t="s">
        <v>759</v>
      </c>
    </row>
    <row r="1175" spans="1:3" outlineLevel="1" x14ac:dyDescent="0.25">
      <c r="A1175" s="8">
        <v>45387</v>
      </c>
      <c r="B1175" s="40">
        <v>67000</v>
      </c>
      <c r="C1175" s="33" t="s">
        <v>760</v>
      </c>
    </row>
    <row r="1176" spans="1:3" outlineLevel="1" x14ac:dyDescent="0.25">
      <c r="A1176" s="8">
        <v>45387</v>
      </c>
      <c r="B1176" s="40">
        <v>23000</v>
      </c>
      <c r="C1176" s="33" t="s">
        <v>761</v>
      </c>
    </row>
    <row r="1177" spans="1:3" outlineLevel="1" x14ac:dyDescent="0.25">
      <c r="A1177" s="8">
        <v>45387</v>
      </c>
      <c r="B1177" s="40">
        <v>138600</v>
      </c>
      <c r="C1177" s="33" t="s">
        <v>304</v>
      </c>
    </row>
    <row r="1178" spans="1:3" outlineLevel="1" x14ac:dyDescent="0.25">
      <c r="A1178" s="8">
        <v>45387</v>
      </c>
      <c r="B1178" s="40">
        <v>9332.4</v>
      </c>
      <c r="C1178" s="33" t="s">
        <v>762</v>
      </c>
    </row>
    <row r="1179" spans="1:3" outlineLevel="1" x14ac:dyDescent="0.25">
      <c r="A1179" s="8">
        <v>45387</v>
      </c>
      <c r="B1179" s="40">
        <v>66200</v>
      </c>
      <c r="C1179" s="33" t="s">
        <v>516</v>
      </c>
    </row>
    <row r="1180" spans="1:3" outlineLevel="1" x14ac:dyDescent="0.25">
      <c r="A1180" s="8">
        <v>45387</v>
      </c>
      <c r="B1180" s="40">
        <v>92000</v>
      </c>
      <c r="C1180" s="33" t="s">
        <v>516</v>
      </c>
    </row>
    <row r="1181" spans="1:3" outlineLevel="1" x14ac:dyDescent="0.25">
      <c r="A1181" s="8">
        <v>45387</v>
      </c>
      <c r="B1181" s="40">
        <v>20000</v>
      </c>
      <c r="C1181" s="33" t="s">
        <v>763</v>
      </c>
    </row>
    <row r="1182" spans="1:3" outlineLevel="1" x14ac:dyDescent="0.25">
      <c r="A1182" s="8">
        <v>45387</v>
      </c>
      <c r="B1182" s="40">
        <v>682584.7</v>
      </c>
      <c r="C1182" s="33" t="s">
        <v>562</v>
      </c>
    </row>
    <row r="1183" spans="1:3" outlineLevel="1" x14ac:dyDescent="0.25">
      <c r="A1183" s="8">
        <v>45390</v>
      </c>
      <c r="B1183" s="40">
        <v>44407</v>
      </c>
      <c r="C1183" s="33" t="s">
        <v>764</v>
      </c>
    </row>
    <row r="1184" spans="1:3" outlineLevel="1" x14ac:dyDescent="0.25">
      <c r="A1184" s="8">
        <v>45390</v>
      </c>
      <c r="B1184" s="40">
        <v>108360</v>
      </c>
      <c r="C1184" s="33" t="s">
        <v>597</v>
      </c>
    </row>
    <row r="1185" spans="1:3" outlineLevel="1" x14ac:dyDescent="0.25">
      <c r="A1185" s="8">
        <v>45390</v>
      </c>
      <c r="B1185" s="40">
        <v>104000</v>
      </c>
      <c r="C1185" s="33" t="s">
        <v>56</v>
      </c>
    </row>
    <row r="1186" spans="1:3" outlineLevel="1" x14ac:dyDescent="0.25">
      <c r="A1186" s="8">
        <v>45390</v>
      </c>
      <c r="B1186" s="40">
        <v>330000</v>
      </c>
      <c r="C1186" s="33" t="s">
        <v>765</v>
      </c>
    </row>
    <row r="1187" spans="1:3" outlineLevel="1" x14ac:dyDescent="0.25">
      <c r="A1187" s="8">
        <v>45390</v>
      </c>
      <c r="B1187" s="40">
        <v>14300</v>
      </c>
      <c r="C1187" s="33" t="s">
        <v>766</v>
      </c>
    </row>
    <row r="1188" spans="1:3" outlineLevel="1" x14ac:dyDescent="0.25">
      <c r="A1188" s="8">
        <v>45390</v>
      </c>
      <c r="B1188" s="40">
        <v>5560.5</v>
      </c>
      <c r="C1188" s="33" t="s">
        <v>53</v>
      </c>
    </row>
    <row r="1189" spans="1:3" outlineLevel="1" x14ac:dyDescent="0.25">
      <c r="A1189" s="8">
        <v>45390</v>
      </c>
      <c r="B1189" s="40">
        <v>69052.5</v>
      </c>
      <c r="C1189" s="33" t="s">
        <v>767</v>
      </c>
    </row>
    <row r="1190" spans="1:3" outlineLevel="1" x14ac:dyDescent="0.25">
      <c r="A1190" s="8">
        <v>45390</v>
      </c>
      <c r="B1190" s="40">
        <v>92500</v>
      </c>
      <c r="C1190" s="33" t="s">
        <v>768</v>
      </c>
    </row>
    <row r="1191" spans="1:3" outlineLevel="1" x14ac:dyDescent="0.25">
      <c r="A1191" s="8">
        <v>45390</v>
      </c>
      <c r="B1191" s="40">
        <v>92500</v>
      </c>
      <c r="C1191" s="33" t="s">
        <v>734</v>
      </c>
    </row>
    <row r="1192" spans="1:3" outlineLevel="1" x14ac:dyDescent="0.25">
      <c r="A1192" s="8">
        <v>45390</v>
      </c>
      <c r="B1192" s="40">
        <v>24211.11</v>
      </c>
      <c r="C1192" s="33" t="s">
        <v>769</v>
      </c>
    </row>
    <row r="1193" spans="1:3" outlineLevel="1" x14ac:dyDescent="0.25">
      <c r="A1193" s="8">
        <v>45390</v>
      </c>
      <c r="B1193" s="40">
        <v>98000</v>
      </c>
      <c r="C1193" s="33" t="s">
        <v>770</v>
      </c>
    </row>
    <row r="1194" spans="1:3" outlineLevel="1" x14ac:dyDescent="0.25">
      <c r="A1194" s="8">
        <v>45390</v>
      </c>
      <c r="B1194" s="40">
        <v>5560.5</v>
      </c>
      <c r="C1194" s="33" t="s">
        <v>771</v>
      </c>
    </row>
    <row r="1195" spans="1:3" outlineLevel="1" x14ac:dyDescent="0.25">
      <c r="A1195" s="8">
        <v>45390</v>
      </c>
      <c r="B1195" s="40">
        <v>1129645.44</v>
      </c>
      <c r="C1195" s="33" t="s">
        <v>386</v>
      </c>
    </row>
    <row r="1196" spans="1:3" outlineLevel="1" x14ac:dyDescent="0.25">
      <c r="A1196" s="8">
        <v>45390</v>
      </c>
      <c r="B1196" s="40">
        <v>75459.45</v>
      </c>
      <c r="C1196" s="33" t="s">
        <v>772</v>
      </c>
    </row>
    <row r="1197" spans="1:3" outlineLevel="1" x14ac:dyDescent="0.25">
      <c r="A1197" s="8">
        <v>45390</v>
      </c>
      <c r="B1197" s="40">
        <v>108000</v>
      </c>
      <c r="C1197" s="33" t="s">
        <v>41</v>
      </c>
    </row>
    <row r="1198" spans="1:3" outlineLevel="1" x14ac:dyDescent="0.25">
      <c r="A1198" s="8">
        <v>45390</v>
      </c>
      <c r="B1198" s="40">
        <v>321323</v>
      </c>
      <c r="C1198" s="33" t="s">
        <v>739</v>
      </c>
    </row>
    <row r="1199" spans="1:3" outlineLevel="1" x14ac:dyDescent="0.25">
      <c r="A1199" s="8">
        <v>45390</v>
      </c>
      <c r="B1199" s="40">
        <v>806889.6</v>
      </c>
      <c r="C1199" s="33" t="s">
        <v>82</v>
      </c>
    </row>
    <row r="1200" spans="1:3" outlineLevel="1" x14ac:dyDescent="0.25">
      <c r="A1200" s="8">
        <v>45390</v>
      </c>
      <c r="B1200" s="40">
        <v>645511.68000000005</v>
      </c>
      <c r="C1200" s="33" t="s">
        <v>386</v>
      </c>
    </row>
    <row r="1201" spans="1:3" outlineLevel="1" x14ac:dyDescent="0.25">
      <c r="A1201" s="8">
        <v>45390</v>
      </c>
      <c r="B1201" s="40">
        <v>1129645.44</v>
      </c>
      <c r="C1201" s="33" t="s">
        <v>386</v>
      </c>
    </row>
    <row r="1202" spans="1:3" outlineLevel="1" x14ac:dyDescent="0.25">
      <c r="A1202" s="8">
        <v>45390</v>
      </c>
      <c r="B1202" s="40">
        <v>86047.5</v>
      </c>
      <c r="C1202" s="33" t="s">
        <v>773</v>
      </c>
    </row>
    <row r="1203" spans="1:3" outlineLevel="1" x14ac:dyDescent="0.25">
      <c r="A1203" s="8">
        <v>45390</v>
      </c>
      <c r="B1203" s="40">
        <v>71277.36</v>
      </c>
      <c r="C1203" s="33" t="s">
        <v>774</v>
      </c>
    </row>
    <row r="1204" spans="1:3" outlineLevel="1" x14ac:dyDescent="0.25">
      <c r="A1204" s="8">
        <v>45392</v>
      </c>
      <c r="B1204" s="40">
        <v>366000</v>
      </c>
      <c r="C1204" s="33" t="s">
        <v>628</v>
      </c>
    </row>
    <row r="1205" spans="1:3" outlineLevel="1" x14ac:dyDescent="0.25">
      <c r="A1205" s="8">
        <v>45392</v>
      </c>
      <c r="B1205" s="40">
        <v>379355</v>
      </c>
      <c r="C1205" s="33" t="s">
        <v>775</v>
      </c>
    </row>
    <row r="1206" spans="1:3" outlineLevel="1" x14ac:dyDescent="0.25">
      <c r="A1206" s="8">
        <v>45392</v>
      </c>
      <c r="B1206" s="40">
        <v>571370</v>
      </c>
      <c r="C1206" s="33" t="s">
        <v>776</v>
      </c>
    </row>
    <row r="1207" spans="1:3" outlineLevel="1" x14ac:dyDescent="0.25">
      <c r="A1207" s="8">
        <v>45392</v>
      </c>
      <c r="B1207" s="40">
        <v>19000</v>
      </c>
      <c r="C1207" s="33" t="s">
        <v>777</v>
      </c>
    </row>
    <row r="1208" spans="1:3" outlineLevel="1" x14ac:dyDescent="0.25">
      <c r="A1208" s="8">
        <v>45392</v>
      </c>
      <c r="B1208" s="40">
        <v>25000</v>
      </c>
      <c r="C1208" s="33" t="s">
        <v>778</v>
      </c>
    </row>
    <row r="1209" spans="1:3" outlineLevel="1" x14ac:dyDescent="0.25">
      <c r="A1209" s="8">
        <v>45392</v>
      </c>
      <c r="B1209" s="40">
        <v>2900</v>
      </c>
      <c r="C1209" s="33" t="s">
        <v>779</v>
      </c>
    </row>
    <row r="1210" spans="1:3" outlineLevel="1" x14ac:dyDescent="0.25">
      <c r="A1210" s="8">
        <v>45392</v>
      </c>
      <c r="B1210" s="40">
        <v>12950</v>
      </c>
      <c r="C1210" s="33" t="s">
        <v>780</v>
      </c>
    </row>
    <row r="1211" spans="1:3" outlineLevel="1" x14ac:dyDescent="0.25">
      <c r="A1211" s="8">
        <v>45392</v>
      </c>
      <c r="B1211" s="40">
        <v>24550</v>
      </c>
      <c r="C1211" s="33" t="s">
        <v>781</v>
      </c>
    </row>
    <row r="1212" spans="1:3" outlineLevel="1" x14ac:dyDescent="0.25">
      <c r="A1212" s="8">
        <v>45392</v>
      </c>
      <c r="B1212" s="40">
        <v>11700</v>
      </c>
      <c r="C1212" s="33" t="s">
        <v>782</v>
      </c>
    </row>
    <row r="1213" spans="1:3" outlineLevel="1" x14ac:dyDescent="0.25">
      <c r="A1213" s="8">
        <v>45392</v>
      </c>
      <c r="B1213" s="40">
        <v>7200</v>
      </c>
      <c r="C1213" s="33" t="s">
        <v>783</v>
      </c>
    </row>
    <row r="1214" spans="1:3" outlineLevel="1" x14ac:dyDescent="0.25">
      <c r="A1214" s="8">
        <v>45392</v>
      </c>
      <c r="B1214" s="40">
        <v>34000</v>
      </c>
      <c r="C1214" s="33" t="s">
        <v>784</v>
      </c>
    </row>
    <row r="1215" spans="1:3" outlineLevel="1" x14ac:dyDescent="0.25">
      <c r="A1215" s="8">
        <v>45392</v>
      </c>
      <c r="B1215" s="40">
        <v>12850</v>
      </c>
      <c r="C1215" s="33" t="s">
        <v>785</v>
      </c>
    </row>
    <row r="1216" spans="1:3" outlineLevel="1" x14ac:dyDescent="0.25">
      <c r="A1216" s="8">
        <v>45392</v>
      </c>
      <c r="B1216" s="40">
        <v>17180</v>
      </c>
      <c r="C1216" s="33" t="s">
        <v>754</v>
      </c>
    </row>
    <row r="1217" spans="1:3" outlineLevel="1" x14ac:dyDescent="0.25">
      <c r="A1217" s="8">
        <v>45392</v>
      </c>
      <c r="B1217" s="40">
        <v>5990</v>
      </c>
      <c r="C1217" s="33" t="s">
        <v>786</v>
      </c>
    </row>
    <row r="1218" spans="1:3" outlineLevel="1" x14ac:dyDescent="0.25">
      <c r="A1218" s="8">
        <v>45392</v>
      </c>
      <c r="B1218" s="40">
        <v>21218</v>
      </c>
      <c r="C1218" s="33" t="s">
        <v>787</v>
      </c>
    </row>
    <row r="1219" spans="1:3" outlineLevel="1" x14ac:dyDescent="0.25">
      <c r="A1219" s="8">
        <v>45392</v>
      </c>
      <c r="B1219" s="40">
        <v>34360</v>
      </c>
      <c r="C1219" s="33" t="s">
        <v>788</v>
      </c>
    </row>
    <row r="1220" spans="1:3" outlineLevel="1" x14ac:dyDescent="0.25">
      <c r="A1220" s="8">
        <v>45392</v>
      </c>
      <c r="B1220" s="40">
        <v>388500</v>
      </c>
      <c r="C1220" s="33" t="s">
        <v>605</v>
      </c>
    </row>
    <row r="1221" spans="1:3" outlineLevel="1" x14ac:dyDescent="0.25">
      <c r="A1221" s="8">
        <v>45392</v>
      </c>
      <c r="B1221" s="40">
        <v>138765</v>
      </c>
      <c r="C1221" s="33" t="s">
        <v>771</v>
      </c>
    </row>
    <row r="1222" spans="1:3" outlineLevel="1" x14ac:dyDescent="0.25">
      <c r="A1222" s="8">
        <v>45392</v>
      </c>
      <c r="B1222" s="40">
        <v>74151</v>
      </c>
      <c r="C1222" s="33" t="s">
        <v>789</v>
      </c>
    </row>
    <row r="1223" spans="1:3" outlineLevel="1" x14ac:dyDescent="0.25">
      <c r="A1223" s="8">
        <v>45392</v>
      </c>
      <c r="B1223" s="40">
        <v>80104.2</v>
      </c>
      <c r="C1223" s="33" t="s">
        <v>790</v>
      </c>
    </row>
    <row r="1224" spans="1:3" outlineLevel="1" x14ac:dyDescent="0.25">
      <c r="A1224" s="8">
        <v>45392</v>
      </c>
      <c r="B1224" s="40">
        <v>48422.22</v>
      </c>
      <c r="C1224" s="33" t="s">
        <v>791</v>
      </c>
    </row>
    <row r="1225" spans="1:3" outlineLevel="1" x14ac:dyDescent="0.25">
      <c r="A1225" s="8">
        <v>45392</v>
      </c>
      <c r="B1225" s="40">
        <v>362000</v>
      </c>
      <c r="C1225" s="33" t="s">
        <v>792</v>
      </c>
    </row>
    <row r="1226" spans="1:3" outlineLevel="1" x14ac:dyDescent="0.25">
      <c r="A1226" s="8">
        <v>45392</v>
      </c>
      <c r="B1226" s="40">
        <v>75146.2</v>
      </c>
      <c r="C1226" s="33" t="s">
        <v>793</v>
      </c>
    </row>
    <row r="1227" spans="1:3" outlineLevel="1" x14ac:dyDescent="0.25">
      <c r="A1227" s="8">
        <v>45392</v>
      </c>
      <c r="B1227" s="40">
        <v>33000</v>
      </c>
      <c r="C1227" s="33" t="s">
        <v>794</v>
      </c>
    </row>
    <row r="1228" spans="1:3" outlineLevel="1" x14ac:dyDescent="0.25">
      <c r="A1228" s="8">
        <v>45392</v>
      </c>
      <c r="B1228" s="40">
        <v>31000</v>
      </c>
      <c r="C1228" s="33" t="s">
        <v>795</v>
      </c>
    </row>
    <row r="1229" spans="1:3" outlineLevel="1" x14ac:dyDescent="0.25">
      <c r="A1229" s="8">
        <v>45392</v>
      </c>
      <c r="B1229" s="40">
        <v>555000</v>
      </c>
      <c r="C1229" s="33" t="s">
        <v>587</v>
      </c>
    </row>
    <row r="1230" spans="1:3" outlineLevel="1" x14ac:dyDescent="0.25">
      <c r="A1230" s="8">
        <v>45392</v>
      </c>
      <c r="B1230" s="40">
        <v>53080</v>
      </c>
      <c r="C1230" s="33" t="s">
        <v>796</v>
      </c>
    </row>
    <row r="1231" spans="1:3" outlineLevel="1" x14ac:dyDescent="0.25">
      <c r="A1231" s="8">
        <v>45392</v>
      </c>
      <c r="B1231" s="40">
        <v>19988</v>
      </c>
      <c r="C1231" s="33" t="s">
        <v>797</v>
      </c>
    </row>
    <row r="1232" spans="1:3" outlineLevel="1" x14ac:dyDescent="0.25">
      <c r="A1232" s="8">
        <v>45392</v>
      </c>
      <c r="B1232" s="40">
        <v>333647.86</v>
      </c>
      <c r="C1232" s="33" t="s">
        <v>798</v>
      </c>
    </row>
    <row r="1233" spans="1:3" outlineLevel="1" x14ac:dyDescent="0.25">
      <c r="A1233" s="8">
        <v>45392</v>
      </c>
      <c r="B1233" s="40">
        <v>50480.19</v>
      </c>
      <c r="C1233" s="33" t="s">
        <v>799</v>
      </c>
    </row>
    <row r="1234" spans="1:3" outlineLevel="1" x14ac:dyDescent="0.25">
      <c r="A1234" s="8">
        <v>45392</v>
      </c>
      <c r="B1234" s="40">
        <v>80080</v>
      </c>
      <c r="C1234" s="33" t="s">
        <v>800</v>
      </c>
    </row>
    <row r="1235" spans="1:3" outlineLevel="1" x14ac:dyDescent="0.25">
      <c r="A1235" s="8">
        <v>45392</v>
      </c>
      <c r="B1235" s="40">
        <v>13810.5</v>
      </c>
      <c r="C1235" s="33" t="s">
        <v>801</v>
      </c>
    </row>
    <row r="1236" spans="1:3" outlineLevel="1" x14ac:dyDescent="0.25">
      <c r="A1236" s="8">
        <v>45392</v>
      </c>
      <c r="B1236" s="40">
        <v>1291023.3600000001</v>
      </c>
      <c r="C1236" s="33" t="s">
        <v>386</v>
      </c>
    </row>
    <row r="1237" spans="1:3" outlineLevel="1" x14ac:dyDescent="0.25">
      <c r="A1237" s="8">
        <v>45392</v>
      </c>
      <c r="B1237" s="40">
        <v>273084.71999999997</v>
      </c>
      <c r="C1237" s="33" t="s">
        <v>388</v>
      </c>
    </row>
    <row r="1238" spans="1:3" outlineLevel="1" x14ac:dyDescent="0.25">
      <c r="A1238" s="8">
        <v>45392</v>
      </c>
      <c r="B1238" s="40">
        <v>85434.33</v>
      </c>
      <c r="C1238" s="33" t="s">
        <v>13</v>
      </c>
    </row>
    <row r="1239" spans="1:3" outlineLevel="1" x14ac:dyDescent="0.25">
      <c r="A1239" s="8">
        <v>45392</v>
      </c>
      <c r="B1239" s="40">
        <v>484133.76</v>
      </c>
      <c r="C1239" s="33" t="s">
        <v>88</v>
      </c>
    </row>
    <row r="1240" spans="1:3" outlineLevel="1" x14ac:dyDescent="0.25">
      <c r="A1240" s="8">
        <v>45392</v>
      </c>
      <c r="B1240" s="40">
        <v>2740.39</v>
      </c>
      <c r="C1240" s="33" t="s">
        <v>802</v>
      </c>
    </row>
    <row r="1241" spans="1:3" outlineLevel="1" x14ac:dyDescent="0.25">
      <c r="A1241" s="8">
        <v>45392</v>
      </c>
      <c r="B1241" s="40">
        <v>309000</v>
      </c>
      <c r="C1241" s="33" t="s">
        <v>803</v>
      </c>
    </row>
    <row r="1242" spans="1:3" outlineLevel="1" x14ac:dyDescent="0.25">
      <c r="A1242" s="8">
        <v>45392</v>
      </c>
      <c r="B1242" s="40">
        <v>309000</v>
      </c>
      <c r="C1242" s="33" t="s">
        <v>804</v>
      </c>
    </row>
    <row r="1243" spans="1:3" outlineLevel="1" x14ac:dyDescent="0.25">
      <c r="A1243" s="8">
        <v>45392</v>
      </c>
      <c r="B1243" s="40">
        <v>11121</v>
      </c>
      <c r="C1243" s="33" t="s">
        <v>746</v>
      </c>
    </row>
    <row r="1244" spans="1:3" outlineLevel="1" x14ac:dyDescent="0.25">
      <c r="A1244" s="8">
        <v>45392</v>
      </c>
      <c r="B1244" s="40">
        <v>116592</v>
      </c>
      <c r="C1244" s="33" t="s">
        <v>591</v>
      </c>
    </row>
    <row r="1245" spans="1:3" outlineLevel="1" x14ac:dyDescent="0.25">
      <c r="A1245" s="8">
        <v>45392</v>
      </c>
      <c r="B1245" s="40">
        <v>25705</v>
      </c>
      <c r="C1245" s="33" t="s">
        <v>566</v>
      </c>
    </row>
    <row r="1246" spans="1:3" outlineLevel="1" x14ac:dyDescent="0.25">
      <c r="A1246" s="8">
        <v>45392</v>
      </c>
      <c r="B1246" s="40">
        <v>47570</v>
      </c>
      <c r="C1246" s="33" t="s">
        <v>33</v>
      </c>
    </row>
    <row r="1247" spans="1:3" outlineLevel="1" x14ac:dyDescent="0.25">
      <c r="A1247" s="8">
        <v>45392</v>
      </c>
      <c r="B1247" s="40">
        <v>1968145.85</v>
      </c>
      <c r="C1247" s="33" t="s">
        <v>23</v>
      </c>
    </row>
    <row r="1248" spans="1:3" outlineLevel="1" x14ac:dyDescent="0.25">
      <c r="A1248" s="8">
        <v>45392</v>
      </c>
      <c r="B1248" s="40">
        <v>254816.32</v>
      </c>
      <c r="C1248" s="33" t="s">
        <v>805</v>
      </c>
    </row>
    <row r="1249" spans="1:3" outlineLevel="1" x14ac:dyDescent="0.25">
      <c r="A1249" s="8">
        <v>45392</v>
      </c>
      <c r="B1249" s="40">
        <v>17050</v>
      </c>
      <c r="C1249" s="33" t="s">
        <v>514</v>
      </c>
    </row>
    <row r="1250" spans="1:3" outlineLevel="1" x14ac:dyDescent="0.25">
      <c r="A1250" s="8">
        <v>45393</v>
      </c>
      <c r="B1250" s="40">
        <v>7556</v>
      </c>
      <c r="C1250" s="33" t="s">
        <v>806</v>
      </c>
    </row>
    <row r="1251" spans="1:3" outlineLevel="1" x14ac:dyDescent="0.25">
      <c r="A1251" s="8">
        <v>45393</v>
      </c>
      <c r="B1251" s="40">
        <v>7556</v>
      </c>
      <c r="C1251" s="33" t="s">
        <v>727</v>
      </c>
    </row>
    <row r="1252" spans="1:3" outlineLevel="1" x14ac:dyDescent="0.25">
      <c r="A1252" s="8">
        <v>45393</v>
      </c>
      <c r="B1252" s="40">
        <v>7556</v>
      </c>
      <c r="C1252" s="33" t="s">
        <v>726</v>
      </c>
    </row>
    <row r="1253" spans="1:3" outlineLevel="1" x14ac:dyDescent="0.25">
      <c r="A1253" s="8">
        <v>45393</v>
      </c>
      <c r="B1253" s="40">
        <v>4369414.18</v>
      </c>
      <c r="C1253" s="33" t="s">
        <v>807</v>
      </c>
    </row>
    <row r="1254" spans="1:3" outlineLevel="1" x14ac:dyDescent="0.25">
      <c r="A1254" s="8">
        <v>45394</v>
      </c>
      <c r="B1254" s="40">
        <v>277500</v>
      </c>
      <c r="C1254" s="33" t="s">
        <v>808</v>
      </c>
    </row>
    <row r="1255" spans="1:3" outlineLevel="1" x14ac:dyDescent="0.25">
      <c r="A1255" s="8">
        <v>45394</v>
      </c>
      <c r="B1255" s="40">
        <v>153636.89000000001</v>
      </c>
      <c r="C1255" s="33" t="s">
        <v>809</v>
      </c>
    </row>
    <row r="1256" spans="1:3" outlineLevel="1" x14ac:dyDescent="0.25">
      <c r="A1256" s="8">
        <v>45394</v>
      </c>
      <c r="B1256" s="40">
        <v>91171.33</v>
      </c>
      <c r="C1256" s="33" t="s">
        <v>49</v>
      </c>
    </row>
    <row r="1257" spans="1:3" outlineLevel="1" x14ac:dyDescent="0.25">
      <c r="A1257" s="8">
        <v>45394</v>
      </c>
      <c r="B1257" s="40">
        <v>62700</v>
      </c>
      <c r="C1257" s="33" t="s">
        <v>58</v>
      </c>
    </row>
    <row r="1258" spans="1:3" outlineLevel="1" x14ac:dyDescent="0.25">
      <c r="A1258" s="8">
        <v>45394</v>
      </c>
      <c r="B1258" s="40">
        <v>484133.76</v>
      </c>
      <c r="C1258" s="33" t="s">
        <v>316</v>
      </c>
    </row>
    <row r="1259" spans="1:3" outlineLevel="1" x14ac:dyDescent="0.25">
      <c r="A1259" s="8">
        <v>45394</v>
      </c>
      <c r="B1259" s="40">
        <v>546169.44999999995</v>
      </c>
      <c r="C1259" s="33" t="s">
        <v>388</v>
      </c>
    </row>
    <row r="1260" spans="1:3" outlineLevel="1" x14ac:dyDescent="0.25">
      <c r="A1260" s="8">
        <v>45394</v>
      </c>
      <c r="B1260" s="40">
        <v>35427</v>
      </c>
      <c r="C1260" s="33" t="s">
        <v>810</v>
      </c>
    </row>
    <row r="1261" spans="1:3" outlineLevel="1" x14ac:dyDescent="0.25">
      <c r="A1261" s="8">
        <v>45394</v>
      </c>
      <c r="B1261" s="40">
        <v>35427</v>
      </c>
      <c r="C1261" s="33" t="s">
        <v>810</v>
      </c>
    </row>
    <row r="1262" spans="1:3" outlineLevel="1" x14ac:dyDescent="0.25">
      <c r="A1262" s="8">
        <v>45394</v>
      </c>
      <c r="B1262" s="40">
        <v>142727.24</v>
      </c>
      <c r="C1262" s="33" t="s">
        <v>811</v>
      </c>
    </row>
    <row r="1263" spans="1:3" outlineLevel="1" x14ac:dyDescent="0.25">
      <c r="A1263" s="8">
        <v>45394</v>
      </c>
      <c r="B1263" s="40">
        <v>391444.9</v>
      </c>
      <c r="C1263" s="33" t="s">
        <v>812</v>
      </c>
    </row>
    <row r="1264" spans="1:3" outlineLevel="1" x14ac:dyDescent="0.25">
      <c r="A1264" s="8">
        <v>45394</v>
      </c>
      <c r="B1264" s="40">
        <v>19656</v>
      </c>
      <c r="C1264" s="33" t="s">
        <v>813</v>
      </c>
    </row>
    <row r="1265" spans="1:3" outlineLevel="1" x14ac:dyDescent="0.25">
      <c r="A1265" s="8">
        <v>45394</v>
      </c>
      <c r="B1265" s="40">
        <v>103000</v>
      </c>
      <c r="C1265" s="33" t="s">
        <v>814</v>
      </c>
    </row>
    <row r="1266" spans="1:3" outlineLevel="1" x14ac:dyDescent="0.25">
      <c r="A1266" s="8">
        <v>45394</v>
      </c>
      <c r="B1266" s="40">
        <v>156577.96</v>
      </c>
      <c r="C1266" s="33" t="s">
        <v>493</v>
      </c>
    </row>
    <row r="1267" spans="1:3" outlineLevel="1" x14ac:dyDescent="0.25">
      <c r="A1267" s="8">
        <v>45394</v>
      </c>
      <c r="B1267" s="40">
        <v>206000</v>
      </c>
      <c r="C1267" s="33" t="s">
        <v>815</v>
      </c>
    </row>
    <row r="1268" spans="1:3" outlineLevel="1" x14ac:dyDescent="0.25">
      <c r="A1268" s="8">
        <v>45394</v>
      </c>
      <c r="B1268" s="40">
        <v>268083.20000000001</v>
      </c>
      <c r="C1268" s="33" t="s">
        <v>816</v>
      </c>
    </row>
    <row r="1269" spans="1:3" outlineLevel="1" x14ac:dyDescent="0.25">
      <c r="A1269" s="8">
        <v>45394</v>
      </c>
      <c r="B1269" s="40">
        <v>17180</v>
      </c>
      <c r="C1269" s="33" t="s">
        <v>817</v>
      </c>
    </row>
    <row r="1270" spans="1:3" outlineLevel="1" x14ac:dyDescent="0.25">
      <c r="A1270" s="8">
        <v>45394</v>
      </c>
      <c r="B1270" s="40">
        <v>109340</v>
      </c>
      <c r="C1270" s="33" t="s">
        <v>158</v>
      </c>
    </row>
    <row r="1271" spans="1:3" outlineLevel="1" x14ac:dyDescent="0.25">
      <c r="A1271" s="8">
        <v>45394</v>
      </c>
      <c r="B1271" s="40">
        <v>26173</v>
      </c>
      <c r="C1271" s="33" t="s">
        <v>818</v>
      </c>
    </row>
    <row r="1272" spans="1:3" outlineLevel="1" x14ac:dyDescent="0.25">
      <c r="A1272" s="8">
        <v>45394</v>
      </c>
      <c r="B1272" s="40">
        <v>35000</v>
      </c>
      <c r="C1272" s="33" t="s">
        <v>819</v>
      </c>
    </row>
    <row r="1273" spans="1:3" outlineLevel="1" x14ac:dyDescent="0.25">
      <c r="A1273" s="8">
        <v>45394</v>
      </c>
      <c r="B1273" s="40">
        <v>6903</v>
      </c>
      <c r="C1273" s="33" t="s">
        <v>820</v>
      </c>
    </row>
    <row r="1274" spans="1:3" outlineLevel="1" x14ac:dyDescent="0.25">
      <c r="A1274" s="8">
        <v>45394</v>
      </c>
      <c r="B1274" s="40">
        <v>65919</v>
      </c>
      <c r="C1274" s="33" t="s">
        <v>332</v>
      </c>
    </row>
    <row r="1275" spans="1:3" outlineLevel="1" x14ac:dyDescent="0.25">
      <c r="A1275" s="8">
        <v>45394</v>
      </c>
      <c r="B1275" s="40">
        <v>227170.87</v>
      </c>
      <c r="C1275" s="33" t="s">
        <v>469</v>
      </c>
    </row>
    <row r="1276" spans="1:3" outlineLevel="1" x14ac:dyDescent="0.25">
      <c r="A1276" s="8">
        <v>45394</v>
      </c>
      <c r="B1276" s="40">
        <v>3713316.76</v>
      </c>
      <c r="C1276" s="33" t="s">
        <v>28</v>
      </c>
    </row>
    <row r="1277" spans="1:3" outlineLevel="1" x14ac:dyDescent="0.25">
      <c r="A1277" s="8">
        <v>45394</v>
      </c>
      <c r="B1277" s="40">
        <v>5279822</v>
      </c>
      <c r="C1277" s="33" t="s">
        <v>28</v>
      </c>
    </row>
    <row r="1278" spans="1:3" outlineLevel="1" x14ac:dyDescent="0.25">
      <c r="A1278" s="8">
        <v>45394</v>
      </c>
      <c r="B1278" s="40">
        <v>3692760.23</v>
      </c>
      <c r="C1278" s="33" t="s">
        <v>28</v>
      </c>
    </row>
    <row r="1279" spans="1:3" outlineLevel="1" x14ac:dyDescent="0.25">
      <c r="A1279" s="8">
        <v>45394</v>
      </c>
      <c r="B1279" s="14">
        <v>1790516.9300000006</v>
      </c>
      <c r="C1279" s="6" t="s">
        <v>288</v>
      </c>
    </row>
    <row r="1280" spans="1:3" outlineLevel="1" x14ac:dyDescent="0.25">
      <c r="A1280" s="8">
        <v>45394</v>
      </c>
      <c r="B1280" s="14">
        <v>460860.34</v>
      </c>
      <c r="C1280" s="6" t="s">
        <v>290</v>
      </c>
    </row>
    <row r="1281" spans="1:3" outlineLevel="1" x14ac:dyDescent="0.25">
      <c r="A1281" s="8">
        <v>45394</v>
      </c>
      <c r="B1281" s="40">
        <v>2258.5</v>
      </c>
      <c r="C1281" s="33" t="s">
        <v>821</v>
      </c>
    </row>
    <row r="1282" spans="1:3" outlineLevel="1" x14ac:dyDescent="0.25">
      <c r="A1282" s="8">
        <v>45394</v>
      </c>
      <c r="B1282" s="40">
        <v>8050</v>
      </c>
      <c r="C1282" s="33" t="s">
        <v>3</v>
      </c>
    </row>
    <row r="1283" spans="1:3" outlineLevel="1" x14ac:dyDescent="0.25">
      <c r="A1283" s="8">
        <v>45394</v>
      </c>
      <c r="B1283" s="40">
        <v>42530</v>
      </c>
      <c r="C1283" s="33" t="s">
        <v>6</v>
      </c>
    </row>
    <row r="1284" spans="1:3" outlineLevel="1" x14ac:dyDescent="0.25">
      <c r="A1284" s="8">
        <v>45394</v>
      </c>
      <c r="B1284" s="40">
        <v>34505</v>
      </c>
      <c r="C1284" s="33" t="s">
        <v>4</v>
      </c>
    </row>
    <row r="1285" spans="1:3" outlineLevel="1" x14ac:dyDescent="0.25">
      <c r="A1285" s="8">
        <v>45394</v>
      </c>
      <c r="B1285" s="40">
        <v>52055</v>
      </c>
      <c r="C1285" s="33" t="s">
        <v>5</v>
      </c>
    </row>
    <row r="1286" spans="1:3" outlineLevel="1" x14ac:dyDescent="0.25">
      <c r="A1286" s="8">
        <v>45394</v>
      </c>
      <c r="B1286" s="40">
        <v>11300</v>
      </c>
      <c r="C1286" s="33" t="s">
        <v>930</v>
      </c>
    </row>
    <row r="1287" spans="1:3" outlineLevel="1" x14ac:dyDescent="0.25">
      <c r="A1287" s="8">
        <v>45397</v>
      </c>
      <c r="B1287" s="40">
        <v>386495</v>
      </c>
      <c r="C1287" s="33" t="s">
        <v>822</v>
      </c>
    </row>
    <row r="1288" spans="1:3" outlineLevel="1" x14ac:dyDescent="0.25">
      <c r="A1288" s="8">
        <v>45397</v>
      </c>
      <c r="B1288" s="40">
        <v>316285</v>
      </c>
      <c r="C1288" s="33" t="s">
        <v>758</v>
      </c>
    </row>
    <row r="1289" spans="1:3" outlineLevel="1" x14ac:dyDescent="0.25">
      <c r="A1289" s="8">
        <v>45397</v>
      </c>
      <c r="B1289" s="40">
        <v>57024</v>
      </c>
      <c r="C1289" s="33" t="s">
        <v>823</v>
      </c>
    </row>
    <row r="1290" spans="1:3" outlineLevel="1" x14ac:dyDescent="0.25">
      <c r="A1290" s="8">
        <v>45397</v>
      </c>
      <c r="B1290" s="40">
        <v>21538</v>
      </c>
      <c r="C1290" s="33" t="s">
        <v>824</v>
      </c>
    </row>
    <row r="1291" spans="1:3" outlineLevel="1" x14ac:dyDescent="0.25">
      <c r="A1291" s="8">
        <v>45397</v>
      </c>
      <c r="B1291" s="40">
        <v>91435</v>
      </c>
      <c r="C1291" s="33" t="s">
        <v>825</v>
      </c>
    </row>
    <row r="1292" spans="1:3" outlineLevel="1" x14ac:dyDescent="0.25">
      <c r="A1292" s="8">
        <v>45397</v>
      </c>
      <c r="B1292" s="40">
        <v>806889.6</v>
      </c>
      <c r="C1292" s="33" t="s">
        <v>88</v>
      </c>
    </row>
    <row r="1293" spans="1:3" outlineLevel="1" x14ac:dyDescent="0.25">
      <c r="A1293" s="8">
        <v>45397</v>
      </c>
      <c r="B1293" s="41">
        <v>926</v>
      </c>
      <c r="C1293" s="33" t="s">
        <v>826</v>
      </c>
    </row>
    <row r="1294" spans="1:3" outlineLevel="1" x14ac:dyDescent="0.25">
      <c r="A1294" s="8">
        <v>45397</v>
      </c>
      <c r="B1294" s="40">
        <v>2005.06</v>
      </c>
      <c r="C1294" s="33" t="s">
        <v>827</v>
      </c>
    </row>
    <row r="1295" spans="1:3" outlineLevel="1" x14ac:dyDescent="0.25">
      <c r="A1295" s="8">
        <v>45397</v>
      </c>
      <c r="B1295" s="40">
        <v>1891.37</v>
      </c>
      <c r="C1295" s="33" t="s">
        <v>828</v>
      </c>
    </row>
    <row r="1296" spans="1:3" outlineLevel="1" x14ac:dyDescent="0.25">
      <c r="A1296" s="8">
        <v>45397</v>
      </c>
      <c r="B1296" s="41">
        <v>480.93</v>
      </c>
      <c r="C1296" s="33" t="s">
        <v>829</v>
      </c>
    </row>
    <row r="1297" spans="1:3" outlineLevel="1" x14ac:dyDescent="0.25">
      <c r="A1297" s="8">
        <v>45397</v>
      </c>
      <c r="B1297" s="41">
        <v>181.12</v>
      </c>
      <c r="C1297" s="33" t="s">
        <v>829</v>
      </c>
    </row>
    <row r="1298" spans="1:3" outlineLevel="1" x14ac:dyDescent="0.25">
      <c r="A1298" s="8">
        <v>45397</v>
      </c>
      <c r="B1298" s="41">
        <v>524.9</v>
      </c>
      <c r="C1298" s="33" t="s">
        <v>829</v>
      </c>
    </row>
    <row r="1299" spans="1:3" outlineLevel="1" x14ac:dyDescent="0.25">
      <c r="A1299" s="8">
        <v>45397</v>
      </c>
      <c r="B1299" s="40">
        <v>90228</v>
      </c>
      <c r="C1299" s="33" t="s">
        <v>830</v>
      </c>
    </row>
    <row r="1300" spans="1:3" outlineLevel="1" x14ac:dyDescent="0.25">
      <c r="A1300" s="8">
        <v>45397</v>
      </c>
      <c r="B1300" s="40">
        <v>67671</v>
      </c>
      <c r="C1300" s="33" t="s">
        <v>830</v>
      </c>
    </row>
    <row r="1301" spans="1:3" outlineLevel="1" x14ac:dyDescent="0.25">
      <c r="A1301" s="8">
        <v>45397</v>
      </c>
      <c r="B1301" s="40">
        <v>34360</v>
      </c>
      <c r="C1301" s="33" t="s">
        <v>753</v>
      </c>
    </row>
    <row r="1302" spans="1:3" outlineLevel="1" x14ac:dyDescent="0.25">
      <c r="A1302" s="8">
        <v>45397</v>
      </c>
      <c r="B1302" s="40">
        <v>234866.94</v>
      </c>
      <c r="C1302" s="33" t="s">
        <v>831</v>
      </c>
    </row>
    <row r="1303" spans="1:3" outlineLevel="1" x14ac:dyDescent="0.25">
      <c r="A1303" s="8">
        <v>45397</v>
      </c>
      <c r="B1303" s="40">
        <v>206000</v>
      </c>
      <c r="C1303" s="33" t="s">
        <v>815</v>
      </c>
    </row>
    <row r="1304" spans="1:3" outlineLevel="1" x14ac:dyDescent="0.25">
      <c r="A1304" s="8">
        <v>45397</v>
      </c>
      <c r="B1304" s="40">
        <v>603187.19999999995</v>
      </c>
      <c r="C1304" s="33" t="s">
        <v>412</v>
      </c>
    </row>
    <row r="1305" spans="1:3" outlineLevel="1" x14ac:dyDescent="0.25">
      <c r="A1305" s="8">
        <v>45397</v>
      </c>
      <c r="B1305" s="40">
        <v>16200</v>
      </c>
      <c r="C1305" s="33" t="s">
        <v>832</v>
      </c>
    </row>
    <row r="1306" spans="1:3" outlineLevel="1" x14ac:dyDescent="0.25">
      <c r="A1306" s="8">
        <v>45397</v>
      </c>
      <c r="B1306" s="40">
        <v>70835.199999999997</v>
      </c>
      <c r="C1306" s="33" t="s">
        <v>833</v>
      </c>
    </row>
    <row r="1307" spans="1:3" outlineLevel="1" x14ac:dyDescent="0.25">
      <c r="A1307" s="8">
        <v>45397</v>
      </c>
      <c r="B1307" s="40">
        <v>1129645.44</v>
      </c>
      <c r="C1307" s="33" t="s">
        <v>386</v>
      </c>
    </row>
    <row r="1308" spans="1:3" outlineLevel="1" x14ac:dyDescent="0.25">
      <c r="A1308" s="8">
        <v>45397</v>
      </c>
      <c r="B1308" s="40">
        <v>1129645.44</v>
      </c>
      <c r="C1308" s="33" t="s">
        <v>386</v>
      </c>
    </row>
    <row r="1309" spans="1:3" outlineLevel="1" x14ac:dyDescent="0.25">
      <c r="A1309" s="8">
        <v>45397</v>
      </c>
      <c r="B1309" s="40">
        <v>3100</v>
      </c>
      <c r="C1309" s="33" t="s">
        <v>834</v>
      </c>
    </row>
    <row r="1310" spans="1:3" outlineLevel="1" x14ac:dyDescent="0.25">
      <c r="A1310" s="8">
        <v>45397</v>
      </c>
      <c r="B1310" s="40">
        <v>222024</v>
      </c>
      <c r="C1310" s="33" t="s">
        <v>610</v>
      </c>
    </row>
    <row r="1311" spans="1:3" outlineLevel="1" x14ac:dyDescent="0.25">
      <c r="A1311" s="8">
        <v>45397</v>
      </c>
      <c r="B1311" s="40">
        <v>125400</v>
      </c>
      <c r="C1311" s="33" t="s">
        <v>476</v>
      </c>
    </row>
    <row r="1312" spans="1:3" outlineLevel="1" x14ac:dyDescent="0.25">
      <c r="A1312" s="8">
        <v>45397</v>
      </c>
      <c r="B1312" s="40">
        <v>161377.92000000001</v>
      </c>
      <c r="C1312" s="33" t="s">
        <v>386</v>
      </c>
    </row>
    <row r="1313" spans="1:3" outlineLevel="1" x14ac:dyDescent="0.25">
      <c r="A1313" s="8">
        <v>45397</v>
      </c>
      <c r="B1313" s="40">
        <v>30360</v>
      </c>
      <c r="C1313" s="33" t="s">
        <v>427</v>
      </c>
    </row>
    <row r="1314" spans="1:3" outlineLevel="1" x14ac:dyDescent="0.25">
      <c r="A1314" s="8">
        <v>45397</v>
      </c>
      <c r="B1314" s="40">
        <v>351000</v>
      </c>
      <c r="C1314" s="33" t="s">
        <v>43</v>
      </c>
    </row>
    <row r="1315" spans="1:3" outlineLevel="1" x14ac:dyDescent="0.25">
      <c r="A1315" s="8">
        <v>45397</v>
      </c>
      <c r="B1315" s="40">
        <v>10995</v>
      </c>
      <c r="C1315" s="33" t="s">
        <v>835</v>
      </c>
    </row>
    <row r="1316" spans="1:3" outlineLevel="1" x14ac:dyDescent="0.25">
      <c r="A1316" s="8">
        <v>45397</v>
      </c>
      <c r="B1316" s="40">
        <v>111012</v>
      </c>
      <c r="C1316" s="33" t="s">
        <v>836</v>
      </c>
    </row>
    <row r="1317" spans="1:3" outlineLevel="1" x14ac:dyDescent="0.25">
      <c r="A1317" s="8">
        <v>45397</v>
      </c>
      <c r="B1317" s="40">
        <v>181000</v>
      </c>
      <c r="C1317" s="33" t="s">
        <v>677</v>
      </c>
    </row>
    <row r="1318" spans="1:3" outlineLevel="1" x14ac:dyDescent="0.25">
      <c r="A1318" s="8">
        <v>45397</v>
      </c>
      <c r="B1318" s="40">
        <v>147000</v>
      </c>
      <c r="C1318" s="33" t="s">
        <v>837</v>
      </c>
    </row>
    <row r="1319" spans="1:3" outlineLevel="1" x14ac:dyDescent="0.25">
      <c r="A1319" s="8">
        <v>45397</v>
      </c>
      <c r="B1319" s="40">
        <v>7200</v>
      </c>
      <c r="C1319" s="33" t="s">
        <v>838</v>
      </c>
    </row>
    <row r="1320" spans="1:3" outlineLevel="1" x14ac:dyDescent="0.25">
      <c r="A1320" s="8">
        <v>45397</v>
      </c>
      <c r="B1320" s="40">
        <v>22200</v>
      </c>
      <c r="C1320" s="33" t="s">
        <v>839</v>
      </c>
    </row>
    <row r="1321" spans="1:3" outlineLevel="1" x14ac:dyDescent="0.25">
      <c r="A1321" s="8">
        <v>45397</v>
      </c>
      <c r="B1321" s="40">
        <v>10200</v>
      </c>
      <c r="C1321" s="33" t="s">
        <v>840</v>
      </c>
    </row>
    <row r="1322" spans="1:3" outlineLevel="1" x14ac:dyDescent="0.25">
      <c r="A1322" s="8">
        <v>45397</v>
      </c>
      <c r="B1322" s="40">
        <v>6800</v>
      </c>
      <c r="C1322" s="33" t="s">
        <v>841</v>
      </c>
    </row>
    <row r="1323" spans="1:3" outlineLevel="1" x14ac:dyDescent="0.25">
      <c r="A1323" s="8">
        <v>45397</v>
      </c>
      <c r="B1323" s="40">
        <v>145016</v>
      </c>
      <c r="C1323" s="33" t="s">
        <v>514</v>
      </c>
    </row>
    <row r="1324" spans="1:3" outlineLevel="1" x14ac:dyDescent="0.25">
      <c r="A1324" s="8">
        <v>45397</v>
      </c>
      <c r="B1324" s="40">
        <v>867085</v>
      </c>
      <c r="C1324" s="33" t="s">
        <v>842</v>
      </c>
    </row>
    <row r="1325" spans="1:3" outlineLevel="1" x14ac:dyDescent="0.25">
      <c r="A1325" s="8">
        <v>45397</v>
      </c>
      <c r="B1325" s="40">
        <v>726920</v>
      </c>
      <c r="C1325" s="33" t="s">
        <v>843</v>
      </c>
    </row>
    <row r="1326" spans="1:3" outlineLevel="1" x14ac:dyDescent="0.25">
      <c r="A1326" s="8">
        <v>45397</v>
      </c>
      <c r="B1326" s="40">
        <v>321536</v>
      </c>
      <c r="C1326" s="33" t="s">
        <v>844</v>
      </c>
    </row>
    <row r="1327" spans="1:3" outlineLevel="1" x14ac:dyDescent="0.25">
      <c r="A1327" s="8">
        <v>45397</v>
      </c>
      <c r="B1327" s="40">
        <v>156577.96</v>
      </c>
      <c r="C1327" s="33" t="s">
        <v>106</v>
      </c>
    </row>
    <row r="1328" spans="1:3" outlineLevel="1" x14ac:dyDescent="0.25">
      <c r="A1328" s="8">
        <v>45397</v>
      </c>
      <c r="B1328" s="40">
        <v>234866.94</v>
      </c>
      <c r="C1328" s="33" t="s">
        <v>335</v>
      </c>
    </row>
    <row r="1329" spans="1:3" outlineLevel="1" x14ac:dyDescent="0.25">
      <c r="A1329" s="8">
        <v>45397</v>
      </c>
      <c r="B1329" s="40">
        <v>11300</v>
      </c>
      <c r="C1329" s="33" t="s">
        <v>930</v>
      </c>
    </row>
    <row r="1330" spans="1:3" outlineLevel="1" x14ac:dyDescent="0.25">
      <c r="A1330" s="8">
        <v>45397</v>
      </c>
      <c r="B1330" s="40">
        <v>99750</v>
      </c>
      <c r="C1330" s="33" t="s">
        <v>400</v>
      </c>
    </row>
    <row r="1331" spans="1:3" outlineLevel="1" x14ac:dyDescent="0.25">
      <c r="A1331" s="8">
        <v>45397</v>
      </c>
      <c r="B1331" s="40">
        <v>302750</v>
      </c>
      <c r="C1331" s="33" t="s">
        <v>514</v>
      </c>
    </row>
    <row r="1332" spans="1:3" outlineLevel="1" x14ac:dyDescent="0.25">
      <c r="A1332" s="8">
        <v>45398</v>
      </c>
      <c r="B1332" s="40">
        <v>420452.95</v>
      </c>
      <c r="C1332" s="33" t="s">
        <v>287</v>
      </c>
    </row>
    <row r="1333" spans="1:3" outlineLevel="1" x14ac:dyDescent="0.25">
      <c r="A1333" s="8">
        <v>45398</v>
      </c>
      <c r="B1333" s="40">
        <v>191785.26</v>
      </c>
      <c r="C1333" s="33" t="s">
        <v>292</v>
      </c>
    </row>
    <row r="1334" spans="1:3" outlineLevel="1" x14ac:dyDescent="0.25">
      <c r="A1334" s="8">
        <v>45398</v>
      </c>
      <c r="B1334" s="40">
        <v>1906755.5300000005</v>
      </c>
      <c r="C1334" s="33" t="s">
        <v>294</v>
      </c>
    </row>
    <row r="1335" spans="1:3" outlineLevel="1" x14ac:dyDescent="0.25">
      <c r="A1335" s="8">
        <v>45398</v>
      </c>
      <c r="B1335" s="40">
        <v>689456.22</v>
      </c>
      <c r="C1335" s="33" t="s">
        <v>704</v>
      </c>
    </row>
    <row r="1336" spans="1:3" outlineLevel="1" x14ac:dyDescent="0.25">
      <c r="A1336" s="8">
        <v>45398</v>
      </c>
      <c r="B1336" s="40">
        <v>62857.57</v>
      </c>
      <c r="C1336" s="33" t="s">
        <v>293</v>
      </c>
    </row>
    <row r="1337" spans="1:3" outlineLevel="1" x14ac:dyDescent="0.25">
      <c r="A1337" s="8">
        <v>45398</v>
      </c>
      <c r="B1337" s="40">
        <v>526127.80000000005</v>
      </c>
      <c r="C1337" s="33" t="s">
        <v>286</v>
      </c>
    </row>
    <row r="1338" spans="1:3" outlineLevel="1" x14ac:dyDescent="0.25">
      <c r="A1338" s="8">
        <v>45399</v>
      </c>
      <c r="B1338" s="40">
        <v>113300</v>
      </c>
      <c r="C1338" s="33" t="s">
        <v>845</v>
      </c>
    </row>
    <row r="1339" spans="1:3" outlineLevel="1" x14ac:dyDescent="0.25">
      <c r="A1339" s="8">
        <v>45399</v>
      </c>
      <c r="B1339" s="40">
        <v>139100</v>
      </c>
      <c r="C1339" s="33" t="s">
        <v>334</v>
      </c>
    </row>
    <row r="1340" spans="1:3" outlineLevel="1" x14ac:dyDescent="0.25">
      <c r="A1340" s="8">
        <v>45399</v>
      </c>
      <c r="B1340" s="40">
        <v>31583.74</v>
      </c>
      <c r="C1340" s="33" t="s">
        <v>846</v>
      </c>
    </row>
    <row r="1341" spans="1:3" outlineLevel="1" x14ac:dyDescent="0.25">
      <c r="A1341" s="8">
        <v>45399</v>
      </c>
      <c r="B1341" s="40">
        <v>91171.33</v>
      </c>
      <c r="C1341" s="33" t="s">
        <v>847</v>
      </c>
    </row>
    <row r="1342" spans="1:3" outlineLevel="1" x14ac:dyDescent="0.25">
      <c r="A1342" s="8">
        <v>45399</v>
      </c>
      <c r="B1342" s="40">
        <v>55500</v>
      </c>
      <c r="C1342" s="33" t="s">
        <v>848</v>
      </c>
    </row>
    <row r="1343" spans="1:3" outlineLevel="1" x14ac:dyDescent="0.25">
      <c r="A1343" s="8">
        <v>45399</v>
      </c>
      <c r="B1343" s="40">
        <v>142315.76</v>
      </c>
      <c r="C1343" s="33" t="s">
        <v>381</v>
      </c>
    </row>
    <row r="1344" spans="1:3" outlineLevel="1" x14ac:dyDescent="0.25">
      <c r="A1344" s="8">
        <v>45399</v>
      </c>
      <c r="B1344" s="40">
        <v>222024</v>
      </c>
      <c r="C1344" s="33" t="s">
        <v>476</v>
      </c>
    </row>
    <row r="1345" spans="1:3" outlineLevel="1" x14ac:dyDescent="0.25">
      <c r="A1345" s="8">
        <v>45399</v>
      </c>
      <c r="B1345" s="40">
        <v>211191</v>
      </c>
      <c r="C1345" s="33" t="s">
        <v>573</v>
      </c>
    </row>
    <row r="1346" spans="1:3" outlineLevel="1" x14ac:dyDescent="0.25">
      <c r="A1346" s="8">
        <v>45399</v>
      </c>
      <c r="B1346" s="40">
        <v>71157.88</v>
      </c>
      <c r="C1346" s="33" t="s">
        <v>849</v>
      </c>
    </row>
    <row r="1347" spans="1:3" outlineLevel="1" x14ac:dyDescent="0.25">
      <c r="A1347" s="8">
        <v>45399</v>
      </c>
      <c r="B1347" s="40">
        <v>6113.36</v>
      </c>
      <c r="C1347" s="33" t="s">
        <v>850</v>
      </c>
    </row>
    <row r="1348" spans="1:3" outlineLevel="1" x14ac:dyDescent="0.25">
      <c r="A1348" s="8">
        <v>45399</v>
      </c>
      <c r="B1348" s="40">
        <v>3155.57</v>
      </c>
      <c r="C1348" s="33" t="s">
        <v>851</v>
      </c>
    </row>
    <row r="1349" spans="1:3" outlineLevel="1" x14ac:dyDescent="0.25">
      <c r="A1349" s="8">
        <v>45399</v>
      </c>
      <c r="B1349" s="40">
        <v>92500</v>
      </c>
      <c r="C1349" s="33" t="s">
        <v>588</v>
      </c>
    </row>
    <row r="1350" spans="1:3" outlineLevel="1" x14ac:dyDescent="0.25">
      <c r="A1350" s="8">
        <v>45399</v>
      </c>
      <c r="B1350" s="40">
        <v>83500</v>
      </c>
      <c r="C1350" s="33" t="s">
        <v>588</v>
      </c>
    </row>
    <row r="1351" spans="1:3" outlineLevel="1" x14ac:dyDescent="0.25">
      <c r="A1351" s="8">
        <v>45399</v>
      </c>
      <c r="B1351" s="40">
        <v>185000</v>
      </c>
      <c r="C1351" s="33" t="s">
        <v>588</v>
      </c>
    </row>
    <row r="1352" spans="1:3" outlineLevel="1" x14ac:dyDescent="0.25">
      <c r="A1352" s="8">
        <v>45399</v>
      </c>
      <c r="B1352" s="40">
        <v>1162.7</v>
      </c>
      <c r="C1352" s="33" t="s">
        <v>852</v>
      </c>
    </row>
    <row r="1353" spans="1:3" outlineLevel="1" x14ac:dyDescent="0.25">
      <c r="A1353" s="8">
        <v>45399</v>
      </c>
      <c r="B1353" s="40">
        <v>2312.1999999999998</v>
      </c>
      <c r="C1353" s="33" t="s">
        <v>853</v>
      </c>
    </row>
    <row r="1354" spans="1:3" outlineLevel="1" x14ac:dyDescent="0.25">
      <c r="A1354" s="8">
        <v>45399</v>
      </c>
      <c r="B1354" s="40">
        <v>2312.1999999999998</v>
      </c>
      <c r="C1354" s="33" t="s">
        <v>852</v>
      </c>
    </row>
    <row r="1355" spans="1:3" outlineLevel="1" x14ac:dyDescent="0.25">
      <c r="A1355" s="8">
        <v>45399</v>
      </c>
      <c r="B1355" s="40">
        <v>806889.6</v>
      </c>
      <c r="C1355" s="33" t="s">
        <v>8</v>
      </c>
    </row>
    <row r="1356" spans="1:3" outlineLevel="1" x14ac:dyDescent="0.25">
      <c r="A1356" s="8">
        <v>45399</v>
      </c>
      <c r="B1356" s="40">
        <v>147000</v>
      </c>
      <c r="C1356" s="33" t="s">
        <v>339</v>
      </c>
    </row>
    <row r="1357" spans="1:3" outlineLevel="1" x14ac:dyDescent="0.25">
      <c r="A1357" s="8">
        <v>45399</v>
      </c>
      <c r="B1357" s="40">
        <v>4027</v>
      </c>
      <c r="C1357" s="33" t="s">
        <v>854</v>
      </c>
    </row>
    <row r="1358" spans="1:3" outlineLevel="1" x14ac:dyDescent="0.25">
      <c r="A1358" s="8">
        <v>45399</v>
      </c>
      <c r="B1358" s="40">
        <v>5400</v>
      </c>
      <c r="C1358" s="33" t="s">
        <v>855</v>
      </c>
    </row>
    <row r="1359" spans="1:3" outlineLevel="1" x14ac:dyDescent="0.25">
      <c r="A1359" s="8">
        <v>45399</v>
      </c>
      <c r="B1359" s="40">
        <v>111871.48</v>
      </c>
      <c r="C1359" s="33" t="s">
        <v>856</v>
      </c>
    </row>
    <row r="1360" spans="1:3" outlineLevel="1" x14ac:dyDescent="0.25">
      <c r="A1360" s="8">
        <v>45399</v>
      </c>
      <c r="B1360" s="40">
        <v>316450</v>
      </c>
      <c r="C1360" s="33" t="s">
        <v>857</v>
      </c>
    </row>
    <row r="1361" spans="1:3" outlineLevel="1" x14ac:dyDescent="0.25">
      <c r="A1361" s="8">
        <v>45399</v>
      </c>
      <c r="B1361" s="40">
        <v>645511.68000000005</v>
      </c>
      <c r="C1361" s="33" t="s">
        <v>527</v>
      </c>
    </row>
    <row r="1362" spans="1:3" outlineLevel="1" x14ac:dyDescent="0.25">
      <c r="A1362" s="8">
        <v>45399</v>
      </c>
      <c r="B1362" s="40">
        <v>71363.62</v>
      </c>
      <c r="C1362" s="33" t="s">
        <v>858</v>
      </c>
    </row>
    <row r="1363" spans="1:3" outlineLevel="1" x14ac:dyDescent="0.25">
      <c r="A1363" s="8">
        <v>45399</v>
      </c>
      <c r="B1363" s="40">
        <v>71157.38</v>
      </c>
      <c r="C1363" s="33" t="s">
        <v>859</v>
      </c>
    </row>
    <row r="1364" spans="1:3" outlineLevel="1" x14ac:dyDescent="0.25">
      <c r="A1364" s="8">
        <v>45399</v>
      </c>
      <c r="B1364" s="40">
        <v>27873.89</v>
      </c>
      <c r="C1364" s="33" t="s">
        <v>860</v>
      </c>
    </row>
    <row r="1365" spans="1:3" outlineLevel="1" x14ac:dyDescent="0.25">
      <c r="A1365" s="8">
        <v>45399</v>
      </c>
      <c r="B1365" s="40">
        <v>309000</v>
      </c>
      <c r="C1365" s="33" t="s">
        <v>861</v>
      </c>
    </row>
    <row r="1366" spans="1:3" outlineLevel="1" x14ac:dyDescent="0.25">
      <c r="A1366" s="8">
        <v>45399</v>
      </c>
      <c r="B1366" s="40">
        <v>103000</v>
      </c>
      <c r="C1366" s="33" t="s">
        <v>861</v>
      </c>
    </row>
    <row r="1367" spans="1:3" outlineLevel="1" x14ac:dyDescent="0.25">
      <c r="A1367" s="8">
        <v>45399</v>
      </c>
      <c r="B1367" s="40">
        <v>4200</v>
      </c>
      <c r="C1367" s="33" t="s">
        <v>862</v>
      </c>
    </row>
    <row r="1368" spans="1:3" outlineLevel="1" x14ac:dyDescent="0.25">
      <c r="A1368" s="8">
        <v>45399</v>
      </c>
      <c r="B1368" s="40">
        <v>156577.96</v>
      </c>
      <c r="C1368" s="33" t="s">
        <v>863</v>
      </c>
    </row>
    <row r="1369" spans="1:3" outlineLevel="1" x14ac:dyDescent="0.25">
      <c r="A1369" s="8">
        <v>45399</v>
      </c>
      <c r="B1369" s="40">
        <v>10000000</v>
      </c>
      <c r="C1369" s="33" t="s">
        <v>0</v>
      </c>
    </row>
    <row r="1370" spans="1:3" outlineLevel="1" x14ac:dyDescent="0.25">
      <c r="A1370" s="8">
        <v>45399</v>
      </c>
      <c r="B1370" s="40">
        <v>39500</v>
      </c>
      <c r="C1370" s="33" t="s">
        <v>516</v>
      </c>
    </row>
    <row r="1371" spans="1:3" outlineLevel="1" x14ac:dyDescent="0.25">
      <c r="A1371" s="8">
        <v>45401</v>
      </c>
      <c r="B1371" s="40">
        <v>9150</v>
      </c>
      <c r="C1371" s="33" t="s">
        <v>24</v>
      </c>
    </row>
    <row r="1372" spans="1:3" outlineLevel="1" x14ac:dyDescent="0.25">
      <c r="A1372" s="8">
        <v>45401</v>
      </c>
      <c r="B1372" s="40">
        <v>450370.8</v>
      </c>
      <c r="C1372" s="33" t="s">
        <v>718</v>
      </c>
    </row>
    <row r="1373" spans="1:3" outlineLevel="1" x14ac:dyDescent="0.25">
      <c r="A1373" s="8">
        <v>45401</v>
      </c>
      <c r="B1373" s="40">
        <v>70350</v>
      </c>
      <c r="C1373" s="33" t="s">
        <v>864</v>
      </c>
    </row>
    <row r="1374" spans="1:3" outlineLevel="1" x14ac:dyDescent="0.25">
      <c r="A1374" s="8">
        <v>45401</v>
      </c>
      <c r="B1374" s="40">
        <v>443440</v>
      </c>
      <c r="C1374" s="33" t="s">
        <v>865</v>
      </c>
    </row>
    <row r="1375" spans="1:3" outlineLevel="1" x14ac:dyDescent="0.25">
      <c r="A1375" s="8">
        <v>45401</v>
      </c>
      <c r="B1375" s="40">
        <v>106046.6</v>
      </c>
      <c r="C1375" s="33" t="s">
        <v>866</v>
      </c>
    </row>
    <row r="1376" spans="1:3" outlineLevel="1" x14ac:dyDescent="0.25">
      <c r="A1376" s="8">
        <v>45401</v>
      </c>
      <c r="B1376" s="40">
        <v>214090.86</v>
      </c>
      <c r="C1376" s="33" t="s">
        <v>867</v>
      </c>
    </row>
    <row r="1377" spans="1:3" outlineLevel="1" x14ac:dyDescent="0.25">
      <c r="A1377" s="8">
        <v>45401</v>
      </c>
      <c r="B1377" s="40">
        <v>71363.62</v>
      </c>
      <c r="C1377" s="33" t="s">
        <v>867</v>
      </c>
    </row>
    <row r="1378" spans="1:3" outlineLevel="1" x14ac:dyDescent="0.25">
      <c r="A1378" s="8">
        <v>45401</v>
      </c>
      <c r="B1378" s="40">
        <v>428181.72</v>
      </c>
      <c r="C1378" s="33" t="s">
        <v>868</v>
      </c>
    </row>
    <row r="1379" spans="1:3" outlineLevel="1" x14ac:dyDescent="0.25">
      <c r="A1379" s="8">
        <v>45401</v>
      </c>
      <c r="B1379" s="40">
        <v>71363.62</v>
      </c>
      <c r="C1379" s="33" t="s">
        <v>869</v>
      </c>
    </row>
    <row r="1380" spans="1:3" outlineLevel="1" x14ac:dyDescent="0.25">
      <c r="A1380" s="8">
        <v>45401</v>
      </c>
      <c r="B1380" s="40">
        <v>356818.1</v>
      </c>
      <c r="C1380" s="33" t="s">
        <v>870</v>
      </c>
    </row>
    <row r="1381" spans="1:3" outlineLevel="1" x14ac:dyDescent="0.25">
      <c r="A1381" s="8">
        <v>45401</v>
      </c>
      <c r="B1381" s="40">
        <v>33500</v>
      </c>
      <c r="C1381" s="33" t="s">
        <v>871</v>
      </c>
    </row>
    <row r="1382" spans="1:3" outlineLevel="1" x14ac:dyDescent="0.25">
      <c r="A1382" s="8">
        <v>45401</v>
      </c>
      <c r="B1382" s="40">
        <v>71157.88</v>
      </c>
      <c r="C1382" s="33" t="s">
        <v>872</v>
      </c>
    </row>
    <row r="1383" spans="1:3" outlineLevel="1" x14ac:dyDescent="0.25">
      <c r="A1383" s="8">
        <v>45401</v>
      </c>
      <c r="B1383" s="40">
        <v>348252</v>
      </c>
      <c r="C1383" s="33" t="s">
        <v>69</v>
      </c>
    </row>
    <row r="1384" spans="1:3" outlineLevel="1" x14ac:dyDescent="0.25">
      <c r="A1384" s="8">
        <v>45401</v>
      </c>
      <c r="B1384" s="40">
        <v>546169.44999999995</v>
      </c>
      <c r="C1384" s="33" t="s">
        <v>873</v>
      </c>
    </row>
    <row r="1385" spans="1:3" outlineLevel="1" x14ac:dyDescent="0.25">
      <c r="A1385" s="8">
        <v>45401</v>
      </c>
      <c r="B1385" s="40">
        <v>206000</v>
      </c>
      <c r="C1385" s="33" t="s">
        <v>803</v>
      </c>
    </row>
    <row r="1386" spans="1:3" outlineLevel="1" x14ac:dyDescent="0.25">
      <c r="A1386" s="8">
        <v>45401</v>
      </c>
      <c r="B1386" s="40">
        <v>2450</v>
      </c>
      <c r="C1386" s="33" t="s">
        <v>400</v>
      </c>
    </row>
    <row r="1387" spans="1:3" outlineLevel="1" x14ac:dyDescent="0.25">
      <c r="A1387" s="8">
        <v>45401</v>
      </c>
      <c r="B1387" s="40">
        <v>1890</v>
      </c>
      <c r="C1387" s="33" t="s">
        <v>874</v>
      </c>
    </row>
    <row r="1388" spans="1:3" outlineLevel="1" x14ac:dyDescent="0.25">
      <c r="A1388" s="8">
        <v>45401</v>
      </c>
      <c r="B1388" s="40">
        <v>75294.36</v>
      </c>
      <c r="C1388" s="33" t="s">
        <v>875</v>
      </c>
    </row>
    <row r="1389" spans="1:3" outlineLevel="1" x14ac:dyDescent="0.25">
      <c r="A1389" s="8">
        <v>45401</v>
      </c>
      <c r="B1389" s="40">
        <v>10754109</v>
      </c>
      <c r="C1389" s="33" t="s">
        <v>284</v>
      </c>
    </row>
    <row r="1390" spans="1:3" outlineLevel="1" x14ac:dyDescent="0.25">
      <c r="A1390" s="8">
        <v>45404</v>
      </c>
      <c r="B1390" s="40">
        <v>182342.67</v>
      </c>
      <c r="C1390" s="33" t="s">
        <v>417</v>
      </c>
    </row>
    <row r="1391" spans="1:3" outlineLevel="1" x14ac:dyDescent="0.25">
      <c r="A1391" s="8">
        <v>45404</v>
      </c>
      <c r="B1391" s="40">
        <v>4664800</v>
      </c>
      <c r="C1391" s="33" t="s">
        <v>876</v>
      </c>
    </row>
    <row r="1392" spans="1:3" outlineLevel="1" x14ac:dyDescent="0.25">
      <c r="A1392" s="8">
        <v>45404</v>
      </c>
      <c r="B1392" s="40">
        <v>511600</v>
      </c>
      <c r="C1392" s="33" t="s">
        <v>877</v>
      </c>
    </row>
    <row r="1393" spans="1:3" outlineLevel="1" x14ac:dyDescent="0.25">
      <c r="A1393" s="8">
        <v>45404</v>
      </c>
      <c r="B1393" s="40">
        <v>91171.33</v>
      </c>
      <c r="C1393" s="33" t="s">
        <v>50</v>
      </c>
    </row>
    <row r="1394" spans="1:3" outlineLevel="1" x14ac:dyDescent="0.25">
      <c r="A1394" s="8">
        <v>45404</v>
      </c>
      <c r="B1394" s="40">
        <v>27850</v>
      </c>
      <c r="C1394" s="33" t="s">
        <v>878</v>
      </c>
    </row>
    <row r="1395" spans="1:3" outlineLevel="1" x14ac:dyDescent="0.25">
      <c r="A1395" s="8">
        <v>45404</v>
      </c>
      <c r="B1395" s="40">
        <v>151800</v>
      </c>
      <c r="C1395" s="33" t="s">
        <v>617</v>
      </c>
    </row>
    <row r="1396" spans="1:3" outlineLevel="1" x14ac:dyDescent="0.25">
      <c r="A1396" s="8">
        <v>45404</v>
      </c>
      <c r="B1396" s="40">
        <v>806889.6</v>
      </c>
      <c r="C1396" s="33" t="s">
        <v>82</v>
      </c>
    </row>
    <row r="1397" spans="1:3" outlineLevel="1" x14ac:dyDescent="0.25">
      <c r="A1397" s="8">
        <v>45404</v>
      </c>
      <c r="B1397" s="40">
        <v>322755.84000000003</v>
      </c>
      <c r="C1397" s="33" t="s">
        <v>316</v>
      </c>
    </row>
    <row r="1398" spans="1:3" outlineLevel="1" x14ac:dyDescent="0.25">
      <c r="A1398" s="8">
        <v>45404</v>
      </c>
      <c r="B1398" s="40">
        <v>131884.93</v>
      </c>
      <c r="C1398" s="33" t="s">
        <v>879</v>
      </c>
    </row>
    <row r="1399" spans="1:3" outlineLevel="1" x14ac:dyDescent="0.25">
      <c r="A1399" s="8">
        <v>45404</v>
      </c>
      <c r="B1399" s="40">
        <v>229416</v>
      </c>
      <c r="C1399" s="33" t="s">
        <v>880</v>
      </c>
    </row>
    <row r="1400" spans="1:3" outlineLevel="1" x14ac:dyDescent="0.25">
      <c r="A1400" s="8">
        <v>45404</v>
      </c>
      <c r="B1400" s="40">
        <v>5791240</v>
      </c>
      <c r="C1400" s="33" t="s">
        <v>881</v>
      </c>
    </row>
    <row r="1401" spans="1:3" outlineLevel="1" x14ac:dyDescent="0.25">
      <c r="A1401" s="8">
        <v>45404</v>
      </c>
      <c r="B1401" s="40">
        <v>140000</v>
      </c>
      <c r="C1401" s="33" t="s">
        <v>595</v>
      </c>
    </row>
    <row r="1402" spans="1:3" outlineLevel="1" x14ac:dyDescent="0.25">
      <c r="A1402" s="8">
        <v>45404</v>
      </c>
      <c r="B1402" s="40">
        <v>2450</v>
      </c>
      <c r="C1402" s="33" t="s">
        <v>400</v>
      </c>
    </row>
    <row r="1403" spans="1:3" outlineLevel="1" x14ac:dyDescent="0.25">
      <c r="A1403" s="8">
        <v>45406</v>
      </c>
      <c r="B1403" s="40">
        <v>284631.52</v>
      </c>
      <c r="C1403" s="33" t="s">
        <v>882</v>
      </c>
    </row>
    <row r="1404" spans="1:3" outlineLevel="1" x14ac:dyDescent="0.25">
      <c r="A1404" s="8">
        <v>45406</v>
      </c>
      <c r="B1404" s="40">
        <v>91171.33</v>
      </c>
      <c r="C1404" s="33" t="s">
        <v>883</v>
      </c>
    </row>
    <row r="1405" spans="1:3" outlineLevel="1" x14ac:dyDescent="0.25">
      <c r="A1405" s="8">
        <v>45406</v>
      </c>
      <c r="B1405" s="40">
        <v>34360</v>
      </c>
      <c r="C1405" s="33" t="s">
        <v>884</v>
      </c>
    </row>
    <row r="1406" spans="1:3" outlineLevel="1" x14ac:dyDescent="0.25">
      <c r="A1406" s="8">
        <v>45406</v>
      </c>
      <c r="B1406" s="40">
        <v>83259</v>
      </c>
      <c r="C1406" s="33" t="s">
        <v>58</v>
      </c>
    </row>
    <row r="1407" spans="1:3" outlineLevel="1" x14ac:dyDescent="0.25">
      <c r="A1407" s="8">
        <v>45406</v>
      </c>
      <c r="B1407" s="40">
        <v>3562.68</v>
      </c>
      <c r="C1407" s="33" t="s">
        <v>885</v>
      </c>
    </row>
    <row r="1408" spans="1:3" outlineLevel="1" x14ac:dyDescent="0.25">
      <c r="A1408" s="8">
        <v>45406</v>
      </c>
      <c r="B1408" s="40">
        <v>41800</v>
      </c>
      <c r="C1408" s="33" t="s">
        <v>58</v>
      </c>
    </row>
    <row r="1409" spans="1:3" outlineLevel="1" x14ac:dyDescent="0.25">
      <c r="A1409" s="8">
        <v>45406</v>
      </c>
      <c r="B1409" s="40">
        <v>37610.6</v>
      </c>
      <c r="C1409" s="33" t="s">
        <v>886</v>
      </c>
    </row>
    <row r="1410" spans="1:3" outlineLevel="1" x14ac:dyDescent="0.25">
      <c r="A1410" s="8">
        <v>45406</v>
      </c>
      <c r="B1410" s="40">
        <v>142315.76</v>
      </c>
      <c r="C1410" s="33" t="s">
        <v>602</v>
      </c>
    </row>
    <row r="1411" spans="1:3" outlineLevel="1" x14ac:dyDescent="0.25">
      <c r="A1411" s="8">
        <v>45406</v>
      </c>
      <c r="B1411" s="40">
        <v>125400</v>
      </c>
      <c r="C1411" s="33" t="s">
        <v>58</v>
      </c>
    </row>
    <row r="1412" spans="1:3" outlineLevel="1" x14ac:dyDescent="0.25">
      <c r="A1412" s="8">
        <v>45406</v>
      </c>
      <c r="B1412" s="40">
        <v>2312.1999999999998</v>
      </c>
      <c r="C1412" s="33" t="s">
        <v>887</v>
      </c>
    </row>
    <row r="1413" spans="1:3" outlineLevel="1" x14ac:dyDescent="0.25">
      <c r="A1413" s="8">
        <v>45406</v>
      </c>
      <c r="B1413" s="40">
        <v>54000</v>
      </c>
      <c r="C1413" s="33" t="s">
        <v>888</v>
      </c>
    </row>
    <row r="1414" spans="1:3" outlineLevel="1" x14ac:dyDescent="0.25">
      <c r="A1414" s="8">
        <v>45406</v>
      </c>
      <c r="B1414" s="40">
        <v>4125</v>
      </c>
      <c r="C1414" s="33" t="s">
        <v>889</v>
      </c>
    </row>
    <row r="1415" spans="1:3" outlineLevel="1" x14ac:dyDescent="0.25">
      <c r="A1415" s="8">
        <v>45406</v>
      </c>
      <c r="B1415" s="40">
        <v>806889.6</v>
      </c>
      <c r="C1415" s="33" t="s">
        <v>386</v>
      </c>
    </row>
    <row r="1416" spans="1:3" outlineLevel="1" x14ac:dyDescent="0.25">
      <c r="A1416" s="8">
        <v>45406</v>
      </c>
      <c r="B1416" s="40">
        <v>15900</v>
      </c>
      <c r="C1416" s="33" t="s">
        <v>890</v>
      </c>
    </row>
    <row r="1417" spans="1:3" outlineLevel="1" x14ac:dyDescent="0.25">
      <c r="A1417" s="8">
        <v>45406</v>
      </c>
      <c r="B1417" s="40">
        <v>156577.96</v>
      </c>
      <c r="C1417" s="33" t="s">
        <v>106</v>
      </c>
    </row>
    <row r="1418" spans="1:3" outlineLevel="1" x14ac:dyDescent="0.25">
      <c r="A1418" s="8">
        <v>45406</v>
      </c>
      <c r="B1418" s="40">
        <v>290400</v>
      </c>
      <c r="C1418" s="33" t="s">
        <v>137</v>
      </c>
    </row>
    <row r="1419" spans="1:3" outlineLevel="1" x14ac:dyDescent="0.25">
      <c r="A1419" s="8">
        <v>45406</v>
      </c>
      <c r="B1419" s="40">
        <v>194024</v>
      </c>
      <c r="C1419" s="33" t="s">
        <v>891</v>
      </c>
    </row>
    <row r="1420" spans="1:3" outlineLevel="1" x14ac:dyDescent="0.25">
      <c r="A1420" s="8">
        <v>45406</v>
      </c>
      <c r="B1420" s="40">
        <v>309000</v>
      </c>
      <c r="C1420" s="33" t="s">
        <v>815</v>
      </c>
    </row>
    <row r="1421" spans="1:3" outlineLevel="1" x14ac:dyDescent="0.25">
      <c r="A1421" s="8">
        <v>45406</v>
      </c>
      <c r="B1421" s="40">
        <v>103000</v>
      </c>
      <c r="C1421" s="33" t="s">
        <v>815</v>
      </c>
    </row>
    <row r="1422" spans="1:3" outlineLevel="1" x14ac:dyDescent="0.25">
      <c r="A1422" s="8">
        <v>45406</v>
      </c>
      <c r="B1422" s="40">
        <v>1005312</v>
      </c>
      <c r="C1422" s="33" t="s">
        <v>390</v>
      </c>
    </row>
    <row r="1423" spans="1:3" outlineLevel="1" x14ac:dyDescent="0.25">
      <c r="A1423" s="8">
        <v>45406</v>
      </c>
      <c r="B1423" s="40">
        <v>103000</v>
      </c>
      <c r="C1423" s="33" t="s">
        <v>815</v>
      </c>
    </row>
    <row r="1424" spans="1:3" outlineLevel="1" x14ac:dyDescent="0.25">
      <c r="A1424" s="8">
        <v>45406</v>
      </c>
      <c r="B1424" s="40">
        <v>91171.33</v>
      </c>
      <c r="C1424" s="33" t="s">
        <v>892</v>
      </c>
    </row>
    <row r="1425" spans="1:3" outlineLevel="1" x14ac:dyDescent="0.25">
      <c r="A1425" s="8">
        <v>45406</v>
      </c>
      <c r="B1425" s="40">
        <v>35000</v>
      </c>
      <c r="C1425" s="33" t="s">
        <v>893</v>
      </c>
    </row>
    <row r="1426" spans="1:3" outlineLevel="1" x14ac:dyDescent="0.25">
      <c r="A1426" s="8">
        <v>45406</v>
      </c>
      <c r="B1426" s="40">
        <v>108252</v>
      </c>
      <c r="C1426" s="33" t="s">
        <v>894</v>
      </c>
    </row>
    <row r="1427" spans="1:3" outlineLevel="1" x14ac:dyDescent="0.25">
      <c r="A1427" s="8">
        <v>45406</v>
      </c>
      <c r="B1427" s="40">
        <v>968267.52</v>
      </c>
      <c r="C1427" s="33" t="s">
        <v>386</v>
      </c>
    </row>
    <row r="1428" spans="1:3" outlineLevel="1" x14ac:dyDescent="0.25">
      <c r="A1428" s="8">
        <v>45406</v>
      </c>
      <c r="B1428" s="40">
        <v>28908</v>
      </c>
      <c r="C1428" s="33" t="s">
        <v>895</v>
      </c>
    </row>
    <row r="1429" spans="1:3" outlineLevel="1" x14ac:dyDescent="0.25">
      <c r="A1429" s="8">
        <v>45406</v>
      </c>
      <c r="B1429" s="40">
        <v>27745.3</v>
      </c>
      <c r="C1429" s="33" t="s">
        <v>896</v>
      </c>
    </row>
    <row r="1430" spans="1:3" outlineLevel="1" x14ac:dyDescent="0.25">
      <c r="A1430" s="8">
        <v>45406</v>
      </c>
      <c r="B1430" s="40">
        <v>55490.6</v>
      </c>
      <c r="C1430" s="33" t="s">
        <v>852</v>
      </c>
    </row>
    <row r="1431" spans="1:3" outlineLevel="1" x14ac:dyDescent="0.25">
      <c r="A1431" s="8">
        <v>45406</v>
      </c>
      <c r="B1431" s="40">
        <v>85434.33</v>
      </c>
      <c r="C1431" s="33" t="s">
        <v>13</v>
      </c>
    </row>
    <row r="1432" spans="1:3" outlineLevel="1" x14ac:dyDescent="0.25">
      <c r="A1432" s="8">
        <v>45406</v>
      </c>
      <c r="B1432" s="40">
        <v>341737.31</v>
      </c>
      <c r="C1432" s="33" t="s">
        <v>13</v>
      </c>
    </row>
    <row r="1433" spans="1:3" outlineLevel="1" x14ac:dyDescent="0.25">
      <c r="A1433" s="8">
        <v>45406</v>
      </c>
      <c r="B1433" s="40">
        <v>285000</v>
      </c>
      <c r="C1433" s="33" t="s">
        <v>360</v>
      </c>
    </row>
    <row r="1434" spans="1:3" outlineLevel="1" x14ac:dyDescent="0.25">
      <c r="A1434" s="8">
        <v>45406</v>
      </c>
      <c r="B1434" s="40">
        <v>806889.6</v>
      </c>
      <c r="C1434" s="33" t="s">
        <v>316</v>
      </c>
    </row>
    <row r="1435" spans="1:3" outlineLevel="1" x14ac:dyDescent="0.25">
      <c r="A1435" s="8">
        <v>45406</v>
      </c>
      <c r="B1435" s="40">
        <v>806889.6</v>
      </c>
      <c r="C1435" s="33" t="s">
        <v>82</v>
      </c>
    </row>
    <row r="1436" spans="1:3" outlineLevel="1" x14ac:dyDescent="0.25">
      <c r="A1436" s="8">
        <v>45406</v>
      </c>
      <c r="B1436" s="40">
        <v>226800</v>
      </c>
      <c r="C1436" s="33" t="s">
        <v>897</v>
      </c>
    </row>
    <row r="1437" spans="1:3" outlineLevel="1" x14ac:dyDescent="0.25">
      <c r="A1437" s="8">
        <v>45406</v>
      </c>
      <c r="B1437" s="40">
        <v>79832</v>
      </c>
      <c r="C1437" s="33" t="s">
        <v>898</v>
      </c>
    </row>
    <row r="1438" spans="1:3" outlineLevel="1" x14ac:dyDescent="0.25">
      <c r="A1438" s="8">
        <v>45406</v>
      </c>
      <c r="B1438" s="40">
        <v>3209970</v>
      </c>
      <c r="C1438" s="33" t="s">
        <v>899</v>
      </c>
    </row>
    <row r="1439" spans="1:3" outlineLevel="1" x14ac:dyDescent="0.25">
      <c r="A1439" s="8">
        <v>45406</v>
      </c>
      <c r="B1439" s="40">
        <v>4526470.8</v>
      </c>
      <c r="C1439" s="33" t="s">
        <v>899</v>
      </c>
    </row>
    <row r="1440" spans="1:3" outlineLevel="1" x14ac:dyDescent="0.25">
      <c r="A1440" s="8">
        <v>45406</v>
      </c>
      <c r="B1440" s="40">
        <v>325000</v>
      </c>
      <c r="C1440" s="33" t="s">
        <v>899</v>
      </c>
    </row>
    <row r="1441" spans="1:3" outlineLevel="1" x14ac:dyDescent="0.25">
      <c r="A1441" s="8">
        <v>45406</v>
      </c>
      <c r="B1441" s="40">
        <v>144500</v>
      </c>
      <c r="C1441" s="33" t="s">
        <v>181</v>
      </c>
    </row>
    <row r="1442" spans="1:3" outlineLevel="1" x14ac:dyDescent="0.25">
      <c r="A1442" s="8">
        <v>45406</v>
      </c>
      <c r="B1442" s="40">
        <v>25240</v>
      </c>
      <c r="C1442" s="33" t="s">
        <v>900</v>
      </c>
    </row>
    <row r="1443" spans="1:3" outlineLevel="1" x14ac:dyDescent="0.25">
      <c r="A1443" s="8">
        <v>45406</v>
      </c>
      <c r="B1443" s="40">
        <v>32400</v>
      </c>
      <c r="C1443" s="33" t="s">
        <v>901</v>
      </c>
    </row>
    <row r="1444" spans="1:3" outlineLevel="1" x14ac:dyDescent="0.25">
      <c r="A1444" s="8">
        <v>45406</v>
      </c>
      <c r="B1444" s="40">
        <v>27745.3</v>
      </c>
      <c r="C1444" s="33" t="s">
        <v>852</v>
      </c>
    </row>
    <row r="1445" spans="1:3" outlineLevel="1" x14ac:dyDescent="0.25">
      <c r="A1445" s="8">
        <v>45406</v>
      </c>
      <c r="B1445" s="40">
        <v>14634</v>
      </c>
      <c r="C1445" s="33" t="s">
        <v>902</v>
      </c>
    </row>
    <row r="1446" spans="1:3" outlineLevel="1" x14ac:dyDescent="0.25">
      <c r="A1446" s="8">
        <v>45406</v>
      </c>
      <c r="B1446" s="40">
        <v>313411.73</v>
      </c>
      <c r="C1446" s="33" t="s">
        <v>903</v>
      </c>
    </row>
    <row r="1447" spans="1:3" outlineLevel="1" x14ac:dyDescent="0.25">
      <c r="A1447" s="8">
        <v>45406</v>
      </c>
      <c r="B1447" s="40">
        <v>142315.76</v>
      </c>
      <c r="C1447" s="33" t="s">
        <v>602</v>
      </c>
    </row>
    <row r="1448" spans="1:3" outlineLevel="1" x14ac:dyDescent="0.25">
      <c r="A1448" s="8">
        <v>45406</v>
      </c>
      <c r="B1448" s="40">
        <v>75040</v>
      </c>
      <c r="C1448" s="33" t="s">
        <v>32</v>
      </c>
    </row>
    <row r="1449" spans="1:3" outlineLevel="1" x14ac:dyDescent="0.25">
      <c r="A1449" s="8">
        <v>45406</v>
      </c>
      <c r="B1449" s="40">
        <v>3185748</v>
      </c>
      <c r="C1449" s="33" t="s">
        <v>904</v>
      </c>
    </row>
    <row r="1450" spans="1:3" outlineLevel="1" x14ac:dyDescent="0.25">
      <c r="A1450" s="8">
        <v>45406</v>
      </c>
      <c r="B1450" s="40">
        <v>827818.8</v>
      </c>
      <c r="C1450" s="33" t="s">
        <v>905</v>
      </c>
    </row>
    <row r="1451" spans="1:3" outlineLevel="1" x14ac:dyDescent="0.25">
      <c r="A1451" s="8">
        <v>45406</v>
      </c>
      <c r="B1451" s="40">
        <v>1336244.3999999999</v>
      </c>
      <c r="C1451" s="33" t="s">
        <v>906</v>
      </c>
    </row>
    <row r="1452" spans="1:3" outlineLevel="1" x14ac:dyDescent="0.25">
      <c r="A1452" s="8">
        <v>45406</v>
      </c>
      <c r="B1452" s="40">
        <v>484133.76</v>
      </c>
      <c r="C1452" s="33" t="s">
        <v>316</v>
      </c>
    </row>
    <row r="1453" spans="1:3" outlineLevel="1" x14ac:dyDescent="0.25">
      <c r="A1453" s="8">
        <v>45406</v>
      </c>
      <c r="B1453" s="40">
        <v>166518</v>
      </c>
      <c r="C1453" s="33" t="s">
        <v>771</v>
      </c>
    </row>
    <row r="1454" spans="1:3" outlineLevel="1" x14ac:dyDescent="0.25">
      <c r="A1454" s="8">
        <v>45406</v>
      </c>
      <c r="B1454" s="40">
        <v>222024</v>
      </c>
      <c r="C1454" s="33" t="s">
        <v>58</v>
      </c>
    </row>
    <row r="1455" spans="1:3" outlineLevel="1" x14ac:dyDescent="0.25">
      <c r="A1455" s="8">
        <v>45406</v>
      </c>
      <c r="B1455" s="40">
        <v>108000</v>
      </c>
      <c r="C1455" s="33" t="s">
        <v>907</v>
      </c>
    </row>
    <row r="1456" spans="1:3" outlineLevel="1" x14ac:dyDescent="0.25">
      <c r="A1456" s="8">
        <v>45406</v>
      </c>
      <c r="B1456" s="40">
        <v>2349642.2200000002</v>
      </c>
      <c r="C1456" s="33" t="s">
        <v>908</v>
      </c>
    </row>
    <row r="1457" spans="1:3" outlineLevel="1" x14ac:dyDescent="0.25">
      <c r="A1457" s="8">
        <v>45406</v>
      </c>
      <c r="B1457" s="40">
        <v>1917410.99</v>
      </c>
      <c r="C1457" s="33" t="s">
        <v>909</v>
      </c>
    </row>
    <row r="1458" spans="1:3" outlineLevel="1" x14ac:dyDescent="0.25">
      <c r="A1458" s="8">
        <v>45406</v>
      </c>
      <c r="B1458" s="40">
        <v>2029952.5</v>
      </c>
      <c r="C1458" s="33" t="s">
        <v>910</v>
      </c>
    </row>
    <row r="1459" spans="1:3" outlineLevel="1" x14ac:dyDescent="0.25">
      <c r="A1459" s="8">
        <v>45408</v>
      </c>
      <c r="B1459" s="40">
        <v>60650</v>
      </c>
      <c r="C1459" s="33" t="s">
        <v>911</v>
      </c>
    </row>
    <row r="1460" spans="1:3" outlineLevel="1" x14ac:dyDescent="0.25">
      <c r="A1460" s="8">
        <v>45408</v>
      </c>
      <c r="B1460" s="40">
        <v>88537.600000000006</v>
      </c>
      <c r="C1460" s="33" t="s">
        <v>912</v>
      </c>
    </row>
    <row r="1461" spans="1:3" outlineLevel="1" x14ac:dyDescent="0.25">
      <c r="A1461" s="8">
        <v>45408</v>
      </c>
      <c r="B1461" s="40">
        <v>53080</v>
      </c>
      <c r="C1461" s="33" t="s">
        <v>913</v>
      </c>
    </row>
    <row r="1462" spans="1:3" outlineLevel="1" x14ac:dyDescent="0.25">
      <c r="A1462" s="8">
        <v>45408</v>
      </c>
      <c r="B1462" s="40">
        <v>97080</v>
      </c>
      <c r="C1462" s="33" t="s">
        <v>914</v>
      </c>
    </row>
    <row r="1463" spans="1:3" outlineLevel="1" x14ac:dyDescent="0.25">
      <c r="A1463" s="8">
        <v>45408</v>
      </c>
      <c r="B1463" s="40">
        <v>76425.399999999994</v>
      </c>
      <c r="C1463" s="33" t="s">
        <v>915</v>
      </c>
    </row>
    <row r="1464" spans="1:3" outlineLevel="1" x14ac:dyDescent="0.25">
      <c r="A1464" s="8">
        <v>45408</v>
      </c>
      <c r="B1464" s="40">
        <v>19000</v>
      </c>
      <c r="C1464" s="33" t="s">
        <v>916</v>
      </c>
    </row>
    <row r="1465" spans="1:3" outlineLevel="1" x14ac:dyDescent="0.25">
      <c r="A1465" s="8">
        <v>45408</v>
      </c>
      <c r="B1465" s="40">
        <v>19000</v>
      </c>
      <c r="C1465" s="33" t="s">
        <v>917</v>
      </c>
    </row>
    <row r="1466" spans="1:3" outlineLevel="1" x14ac:dyDescent="0.25">
      <c r="A1466" s="8">
        <v>45408</v>
      </c>
      <c r="B1466" s="40">
        <v>628745</v>
      </c>
      <c r="C1466" s="33" t="s">
        <v>918</v>
      </c>
    </row>
    <row r="1467" spans="1:3" outlineLevel="1" x14ac:dyDescent="0.25">
      <c r="A1467" s="8">
        <v>45408</v>
      </c>
      <c r="B1467" s="40">
        <v>309000</v>
      </c>
      <c r="C1467" s="33" t="s">
        <v>804</v>
      </c>
    </row>
    <row r="1468" spans="1:3" outlineLevel="1" x14ac:dyDescent="0.25">
      <c r="A1468" s="8">
        <v>45408</v>
      </c>
      <c r="B1468" s="40">
        <v>971801.59999999998</v>
      </c>
      <c r="C1468" s="33" t="s">
        <v>919</v>
      </c>
    </row>
    <row r="1469" spans="1:3" outlineLevel="1" x14ac:dyDescent="0.25">
      <c r="A1469" s="8">
        <v>45408</v>
      </c>
      <c r="B1469" s="40">
        <v>55747.78</v>
      </c>
      <c r="C1469" s="33" t="s">
        <v>534</v>
      </c>
    </row>
    <row r="1470" spans="1:3" outlineLevel="1" x14ac:dyDescent="0.25">
      <c r="A1470" s="8">
        <v>45408</v>
      </c>
      <c r="B1470" s="40">
        <v>402124.79999999999</v>
      </c>
      <c r="C1470" s="33" t="s">
        <v>919</v>
      </c>
    </row>
    <row r="1471" spans="1:3" outlineLevel="1" x14ac:dyDescent="0.25">
      <c r="A1471" s="8">
        <v>45408</v>
      </c>
      <c r="B1471" s="40">
        <v>103000</v>
      </c>
      <c r="C1471" s="33" t="s">
        <v>815</v>
      </c>
    </row>
    <row r="1472" spans="1:3" outlineLevel="1" x14ac:dyDescent="0.25">
      <c r="A1472" s="8">
        <v>45408</v>
      </c>
      <c r="B1472" s="40">
        <v>27873.89</v>
      </c>
      <c r="C1472" s="33" t="s">
        <v>920</v>
      </c>
    </row>
    <row r="1473" spans="1:3" outlineLevel="1" x14ac:dyDescent="0.25">
      <c r="A1473" s="8">
        <v>45408</v>
      </c>
      <c r="B1473" s="40">
        <v>127855</v>
      </c>
      <c r="C1473" s="33" t="s">
        <v>921</v>
      </c>
    </row>
    <row r="1474" spans="1:3" outlineLevel="1" x14ac:dyDescent="0.25">
      <c r="A1474" s="8">
        <v>45408</v>
      </c>
      <c r="B1474" s="40">
        <v>70835.199999999997</v>
      </c>
      <c r="C1474" s="33" t="s">
        <v>922</v>
      </c>
    </row>
    <row r="1475" spans="1:3" outlineLevel="1" x14ac:dyDescent="0.25">
      <c r="A1475" s="8">
        <v>45408</v>
      </c>
      <c r="B1475" s="40">
        <v>1427272.4</v>
      </c>
      <c r="C1475" s="33" t="s">
        <v>923</v>
      </c>
    </row>
    <row r="1476" spans="1:3" outlineLevel="1" x14ac:dyDescent="0.25">
      <c r="A1476" s="8">
        <v>45408</v>
      </c>
      <c r="B1476" s="40">
        <v>17380</v>
      </c>
      <c r="C1476" s="33" t="s">
        <v>924</v>
      </c>
    </row>
    <row r="1477" spans="1:3" outlineLevel="1" x14ac:dyDescent="0.25">
      <c r="A1477" s="8">
        <v>45408</v>
      </c>
      <c r="B1477" s="40">
        <v>15760</v>
      </c>
      <c r="C1477" s="33" t="s">
        <v>925</v>
      </c>
    </row>
    <row r="1478" spans="1:3" outlineLevel="1" x14ac:dyDescent="0.25">
      <c r="A1478" s="8">
        <v>45408</v>
      </c>
      <c r="B1478" s="40">
        <v>1488880</v>
      </c>
      <c r="C1478" s="33" t="s">
        <v>925</v>
      </c>
    </row>
    <row r="1479" spans="1:3" outlineLevel="1" x14ac:dyDescent="0.25">
      <c r="A1479" s="8">
        <v>45408</v>
      </c>
      <c r="B1479" s="40">
        <v>62500</v>
      </c>
      <c r="C1479" s="33" t="s">
        <v>7</v>
      </c>
    </row>
    <row r="1480" spans="1:3" outlineLevel="1" x14ac:dyDescent="0.25">
      <c r="A1480" s="8">
        <v>45408</v>
      </c>
      <c r="B1480" s="40">
        <v>26948.6</v>
      </c>
      <c r="C1480" s="33" t="s">
        <v>926</v>
      </c>
    </row>
    <row r="1481" spans="1:3" outlineLevel="1" x14ac:dyDescent="0.25">
      <c r="A1481" s="8">
        <v>45408</v>
      </c>
      <c r="B1481" s="40">
        <v>48422.22</v>
      </c>
      <c r="C1481" s="33" t="s">
        <v>601</v>
      </c>
    </row>
    <row r="1482" spans="1:3" outlineLevel="1" x14ac:dyDescent="0.25">
      <c r="A1482" s="8">
        <v>45408</v>
      </c>
      <c r="B1482" s="40">
        <v>96844.42</v>
      </c>
      <c r="C1482" s="33" t="s">
        <v>51</v>
      </c>
    </row>
    <row r="1483" spans="1:3" outlineLevel="1" x14ac:dyDescent="0.25">
      <c r="A1483" s="8">
        <v>45408</v>
      </c>
      <c r="B1483" s="40">
        <v>24211.11</v>
      </c>
      <c r="C1483" s="33" t="s">
        <v>89</v>
      </c>
    </row>
    <row r="1484" spans="1:3" outlineLevel="1" x14ac:dyDescent="0.25">
      <c r="A1484" s="8">
        <v>45408</v>
      </c>
      <c r="B1484" s="40">
        <v>383976</v>
      </c>
      <c r="C1484" s="33" t="s">
        <v>927</v>
      </c>
    </row>
    <row r="1485" spans="1:3" outlineLevel="1" x14ac:dyDescent="0.25">
      <c r="A1485" s="8">
        <v>45408</v>
      </c>
      <c r="B1485" s="40">
        <v>300000</v>
      </c>
      <c r="C1485" s="33" t="s">
        <v>928</v>
      </c>
    </row>
    <row r="1486" spans="1:3" outlineLevel="1" x14ac:dyDescent="0.25">
      <c r="B1486" s="37">
        <f>SUM(B1080:B1485)</f>
        <v>149356420.00999993</v>
      </c>
      <c r="C1486" s="36" t="s">
        <v>929</v>
      </c>
    </row>
    <row r="1487" spans="1:3" outlineLevel="1" x14ac:dyDescent="0.25">
      <c r="A1487" s="8">
        <v>45414</v>
      </c>
      <c r="B1487" s="40">
        <v>289861.81</v>
      </c>
      <c r="C1487" s="33" t="s">
        <v>292</v>
      </c>
    </row>
    <row r="1488" spans="1:3" outlineLevel="1" x14ac:dyDescent="0.25">
      <c r="A1488" s="8">
        <v>45414</v>
      </c>
      <c r="B1488" s="40">
        <v>469096.9</v>
      </c>
      <c r="C1488" s="33" t="s">
        <v>290</v>
      </c>
    </row>
    <row r="1489" spans="1:3" outlineLevel="1" x14ac:dyDescent="0.25">
      <c r="A1489" s="8">
        <v>45414</v>
      </c>
      <c r="B1489" s="40">
        <v>133000</v>
      </c>
      <c r="C1489" s="33" t="s">
        <v>516</v>
      </c>
    </row>
    <row r="1490" spans="1:3" outlineLevel="1" x14ac:dyDescent="0.25">
      <c r="A1490" s="8">
        <v>45414</v>
      </c>
      <c r="B1490" s="40">
        <v>3000000</v>
      </c>
      <c r="C1490" s="33" t="s">
        <v>1</v>
      </c>
    </row>
    <row r="1491" spans="1:3" outlineLevel="1" x14ac:dyDescent="0.25">
      <c r="A1491" s="8">
        <v>45414</v>
      </c>
      <c r="B1491" s="40">
        <v>1500000</v>
      </c>
      <c r="C1491" s="33" t="s">
        <v>1</v>
      </c>
    </row>
    <row r="1492" spans="1:3" outlineLevel="1" x14ac:dyDescent="0.25">
      <c r="A1492" s="8">
        <v>45414</v>
      </c>
      <c r="B1492" s="40">
        <v>54000</v>
      </c>
      <c r="C1492" s="33" t="s">
        <v>25</v>
      </c>
    </row>
    <row r="1493" spans="1:3" outlineLevel="1" x14ac:dyDescent="0.25">
      <c r="A1493" s="8">
        <v>45414</v>
      </c>
      <c r="B1493" s="40">
        <v>20199.740000000002</v>
      </c>
      <c r="C1493" s="33" t="s">
        <v>931</v>
      </c>
    </row>
    <row r="1494" spans="1:3" outlineLevel="1" x14ac:dyDescent="0.25">
      <c r="A1494" s="8">
        <v>45414</v>
      </c>
      <c r="B1494" s="40">
        <v>377000</v>
      </c>
      <c r="C1494" s="33" t="s">
        <v>932</v>
      </c>
    </row>
    <row r="1495" spans="1:3" outlineLevel="1" x14ac:dyDescent="0.25">
      <c r="A1495" s="8">
        <v>45415</v>
      </c>
      <c r="B1495" s="40">
        <v>15900</v>
      </c>
      <c r="C1495" s="33" t="s">
        <v>933</v>
      </c>
    </row>
    <row r="1496" spans="1:3" outlineLevel="1" x14ac:dyDescent="0.25">
      <c r="A1496" s="8">
        <v>45415</v>
      </c>
      <c r="B1496" s="40">
        <v>206000</v>
      </c>
      <c r="C1496" s="33" t="s">
        <v>803</v>
      </c>
    </row>
    <row r="1497" spans="1:3" outlineLevel="1" x14ac:dyDescent="0.25">
      <c r="A1497" s="8">
        <v>45415</v>
      </c>
      <c r="B1497" s="40">
        <v>206000</v>
      </c>
      <c r="C1497" s="33" t="s">
        <v>814</v>
      </c>
    </row>
    <row r="1498" spans="1:3" outlineLevel="1" x14ac:dyDescent="0.25">
      <c r="A1498" s="8">
        <v>45415</v>
      </c>
      <c r="B1498" s="40">
        <v>27745.3</v>
      </c>
      <c r="C1498" s="33" t="s">
        <v>895</v>
      </c>
    </row>
    <row r="1499" spans="1:3" outlineLevel="1" x14ac:dyDescent="0.25">
      <c r="A1499" s="8">
        <v>45415</v>
      </c>
      <c r="B1499" s="40">
        <v>360761.39</v>
      </c>
      <c r="C1499" s="33" t="s">
        <v>934</v>
      </c>
    </row>
    <row r="1500" spans="1:3" outlineLevel="1" x14ac:dyDescent="0.25">
      <c r="A1500" s="8">
        <v>45415</v>
      </c>
      <c r="B1500" s="40">
        <v>206000</v>
      </c>
      <c r="C1500" s="33" t="s">
        <v>803</v>
      </c>
    </row>
    <row r="1501" spans="1:3" outlineLevel="1" x14ac:dyDescent="0.25">
      <c r="A1501" s="8">
        <v>45415</v>
      </c>
      <c r="B1501" s="40">
        <v>412000</v>
      </c>
      <c r="C1501" s="33" t="s">
        <v>803</v>
      </c>
    </row>
    <row r="1502" spans="1:3" outlineLevel="1" x14ac:dyDescent="0.25">
      <c r="A1502" s="8">
        <v>45415</v>
      </c>
      <c r="B1502" s="40">
        <v>91171.33</v>
      </c>
      <c r="C1502" s="33" t="s">
        <v>317</v>
      </c>
    </row>
    <row r="1503" spans="1:3" outlineLevel="1" x14ac:dyDescent="0.25">
      <c r="A1503" s="8">
        <v>45415</v>
      </c>
      <c r="B1503" s="40">
        <v>34360</v>
      </c>
      <c r="C1503" s="33" t="s">
        <v>754</v>
      </c>
    </row>
    <row r="1504" spans="1:3" outlineLevel="1" x14ac:dyDescent="0.25">
      <c r="A1504" s="8">
        <v>45415</v>
      </c>
      <c r="B1504" s="40">
        <v>463882</v>
      </c>
      <c r="C1504" s="33" t="s">
        <v>935</v>
      </c>
    </row>
    <row r="1505" spans="1:3" outlineLevel="1" x14ac:dyDescent="0.25">
      <c r="A1505" s="8">
        <v>45415</v>
      </c>
      <c r="B1505" s="40">
        <v>48288.24</v>
      </c>
      <c r="C1505" s="33" t="s">
        <v>936</v>
      </c>
    </row>
    <row r="1506" spans="1:3" outlineLevel="1" x14ac:dyDescent="0.25">
      <c r="A1506" s="8">
        <v>45415</v>
      </c>
      <c r="B1506" s="40">
        <v>83621.67</v>
      </c>
      <c r="C1506" s="33" t="s">
        <v>937</v>
      </c>
    </row>
    <row r="1507" spans="1:3" outlineLevel="1" x14ac:dyDescent="0.25">
      <c r="A1507" s="8">
        <v>45415</v>
      </c>
      <c r="B1507" s="40">
        <v>3200</v>
      </c>
      <c r="C1507" s="33" t="s">
        <v>938</v>
      </c>
    </row>
    <row r="1508" spans="1:3" outlineLevel="1" x14ac:dyDescent="0.25">
      <c r="A1508" s="8">
        <v>45415</v>
      </c>
      <c r="B1508" s="40">
        <v>1381.05</v>
      </c>
      <c r="C1508" s="33" t="s">
        <v>939</v>
      </c>
    </row>
    <row r="1509" spans="1:3" outlineLevel="1" x14ac:dyDescent="0.25">
      <c r="A1509" s="8">
        <v>45415</v>
      </c>
      <c r="B1509" s="40">
        <v>1381.05</v>
      </c>
      <c r="C1509" s="33" t="s">
        <v>940</v>
      </c>
    </row>
    <row r="1510" spans="1:3" outlineLevel="1" x14ac:dyDescent="0.25">
      <c r="A1510" s="8">
        <v>45415</v>
      </c>
      <c r="B1510" s="40">
        <v>11048.4</v>
      </c>
      <c r="C1510" s="33" t="s">
        <v>941</v>
      </c>
    </row>
    <row r="1511" spans="1:3" outlineLevel="1" x14ac:dyDescent="0.25">
      <c r="A1511" s="8">
        <v>45415</v>
      </c>
      <c r="B1511" s="40">
        <v>5524.2</v>
      </c>
      <c r="C1511" s="33" t="s">
        <v>942</v>
      </c>
    </row>
    <row r="1512" spans="1:3" outlineLevel="1" x14ac:dyDescent="0.25">
      <c r="A1512" s="8">
        <v>45415</v>
      </c>
      <c r="B1512" s="40">
        <v>34928.519999999997</v>
      </c>
      <c r="C1512" s="35" t="s">
        <v>496</v>
      </c>
    </row>
    <row r="1513" spans="1:3" outlineLevel="1" x14ac:dyDescent="0.25">
      <c r="A1513" s="8">
        <v>45415</v>
      </c>
      <c r="B1513" s="41">
        <v>39.83</v>
      </c>
      <c r="C1513" s="33" t="s">
        <v>1106</v>
      </c>
    </row>
    <row r="1514" spans="1:3" outlineLevel="1" x14ac:dyDescent="0.25">
      <c r="A1514" s="8">
        <v>45418</v>
      </c>
      <c r="B1514" s="40">
        <v>2283208.44</v>
      </c>
      <c r="C1514" s="33" t="s">
        <v>28</v>
      </c>
    </row>
    <row r="1515" spans="1:3" outlineLevel="1" x14ac:dyDescent="0.25">
      <c r="A1515" s="8">
        <v>45418</v>
      </c>
      <c r="B1515" s="40">
        <v>309000</v>
      </c>
      <c r="C1515" s="33" t="s">
        <v>804</v>
      </c>
    </row>
    <row r="1516" spans="1:3" outlineLevel="1" x14ac:dyDescent="0.25">
      <c r="A1516" s="8">
        <v>45418</v>
      </c>
      <c r="B1516" s="40">
        <v>206000</v>
      </c>
      <c r="C1516" s="33" t="s">
        <v>815</v>
      </c>
    </row>
    <row r="1517" spans="1:3" outlineLevel="1" x14ac:dyDescent="0.25">
      <c r="A1517" s="8">
        <v>45418</v>
      </c>
      <c r="B1517" s="40">
        <v>2310</v>
      </c>
      <c r="C1517" s="33" t="s">
        <v>345</v>
      </c>
    </row>
    <row r="1518" spans="1:3" outlineLevel="1" x14ac:dyDescent="0.25">
      <c r="A1518" s="8">
        <v>45418</v>
      </c>
      <c r="B1518" s="40">
        <v>3300</v>
      </c>
      <c r="C1518" s="33" t="s">
        <v>943</v>
      </c>
    </row>
    <row r="1519" spans="1:3" outlineLevel="1" x14ac:dyDescent="0.25">
      <c r="A1519" s="8">
        <v>45418</v>
      </c>
      <c r="B1519" s="40">
        <v>91171.33</v>
      </c>
      <c r="C1519" s="33" t="s">
        <v>417</v>
      </c>
    </row>
    <row r="1520" spans="1:3" outlineLevel="1" x14ac:dyDescent="0.25">
      <c r="A1520" s="8">
        <v>45418</v>
      </c>
      <c r="B1520" s="40">
        <v>309000</v>
      </c>
      <c r="C1520" s="33" t="s">
        <v>944</v>
      </c>
    </row>
    <row r="1521" spans="1:3" outlineLevel="1" x14ac:dyDescent="0.25">
      <c r="A1521" s="8">
        <v>45418</v>
      </c>
      <c r="B1521" s="40">
        <v>27745.3</v>
      </c>
      <c r="C1521" s="33" t="s">
        <v>852</v>
      </c>
    </row>
    <row r="1522" spans="1:3" outlineLevel="1" x14ac:dyDescent="0.25">
      <c r="A1522" s="8">
        <v>45418</v>
      </c>
      <c r="B1522" s="40">
        <v>106046.6</v>
      </c>
      <c r="C1522" s="33" t="s">
        <v>866</v>
      </c>
    </row>
    <row r="1523" spans="1:3" outlineLevel="1" x14ac:dyDescent="0.25">
      <c r="A1523" s="8">
        <v>45418</v>
      </c>
      <c r="B1523" s="40">
        <v>55490.6</v>
      </c>
      <c r="C1523" s="33" t="s">
        <v>895</v>
      </c>
    </row>
    <row r="1524" spans="1:3" outlineLevel="1" x14ac:dyDescent="0.25">
      <c r="A1524" s="8">
        <v>45418</v>
      </c>
      <c r="B1524" s="40">
        <v>27745.3</v>
      </c>
      <c r="C1524" s="33" t="s">
        <v>945</v>
      </c>
    </row>
    <row r="1525" spans="1:3" outlineLevel="1" x14ac:dyDescent="0.25">
      <c r="A1525" s="8">
        <v>45418</v>
      </c>
      <c r="B1525" s="40">
        <v>300000</v>
      </c>
      <c r="C1525" s="33" t="s">
        <v>946</v>
      </c>
    </row>
    <row r="1526" spans="1:3" outlineLevel="1" x14ac:dyDescent="0.25">
      <c r="A1526" s="8">
        <v>45418</v>
      </c>
      <c r="B1526" s="40">
        <v>59500</v>
      </c>
      <c r="C1526" s="33" t="s">
        <v>318</v>
      </c>
    </row>
    <row r="1527" spans="1:3" outlineLevel="1" x14ac:dyDescent="0.25">
      <c r="A1527" s="8">
        <v>45418</v>
      </c>
      <c r="B1527" s="40">
        <v>131188.42000000001</v>
      </c>
      <c r="C1527" s="33" t="s">
        <v>622</v>
      </c>
    </row>
    <row r="1528" spans="1:3" outlineLevel="1" x14ac:dyDescent="0.25">
      <c r="A1528" s="8">
        <v>45418</v>
      </c>
      <c r="B1528" s="40">
        <v>222024</v>
      </c>
      <c r="C1528" s="33" t="s">
        <v>771</v>
      </c>
    </row>
    <row r="1529" spans="1:3" outlineLevel="1" x14ac:dyDescent="0.25">
      <c r="A1529" s="8">
        <v>45418</v>
      </c>
      <c r="B1529" s="40">
        <v>74378</v>
      </c>
      <c r="C1529" s="33" t="s">
        <v>515</v>
      </c>
    </row>
    <row r="1530" spans="1:3" outlineLevel="1" x14ac:dyDescent="0.25">
      <c r="A1530" s="8">
        <v>45418</v>
      </c>
      <c r="B1530" s="40">
        <v>124500</v>
      </c>
      <c r="C1530" s="33" t="s">
        <v>1103</v>
      </c>
    </row>
    <row r="1531" spans="1:3" outlineLevel="1" x14ac:dyDescent="0.25">
      <c r="A1531" s="8">
        <v>45418</v>
      </c>
      <c r="B1531" s="40">
        <v>2805.6</v>
      </c>
      <c r="C1531" s="33" t="s">
        <v>1105</v>
      </c>
    </row>
    <row r="1532" spans="1:3" outlineLevel="1" x14ac:dyDescent="0.25">
      <c r="A1532" s="8">
        <v>45418</v>
      </c>
      <c r="B1532" s="40">
        <v>284415.17</v>
      </c>
      <c r="C1532" s="38" t="s">
        <v>947</v>
      </c>
    </row>
    <row r="1533" spans="1:3" outlineLevel="1" x14ac:dyDescent="0.25">
      <c r="A1533" s="8">
        <v>45418</v>
      </c>
      <c r="B1533" s="40">
        <v>1149384.42</v>
      </c>
      <c r="C1533" s="33" t="s">
        <v>948</v>
      </c>
    </row>
    <row r="1534" spans="1:3" outlineLevel="1" x14ac:dyDescent="0.25">
      <c r="A1534" s="8">
        <v>45419</v>
      </c>
      <c r="B1534" s="40">
        <v>20000</v>
      </c>
      <c r="C1534" s="33" t="s">
        <v>38</v>
      </c>
    </row>
    <row r="1535" spans="1:3" outlineLevel="1" x14ac:dyDescent="0.25">
      <c r="A1535" s="8">
        <v>45419</v>
      </c>
      <c r="B1535" s="40">
        <v>20000</v>
      </c>
      <c r="C1535" s="33" t="s">
        <v>763</v>
      </c>
    </row>
    <row r="1536" spans="1:3" outlineLevel="1" x14ac:dyDescent="0.25">
      <c r="A1536" s="8">
        <v>45419</v>
      </c>
      <c r="B1536" s="40">
        <v>20000</v>
      </c>
      <c r="C1536" s="33" t="s">
        <v>85</v>
      </c>
    </row>
    <row r="1537" spans="1:3" outlineLevel="1" x14ac:dyDescent="0.25">
      <c r="A1537" s="8">
        <v>45419</v>
      </c>
      <c r="B1537" s="14">
        <v>956483.04</v>
      </c>
      <c r="C1537" s="6" t="s">
        <v>704</v>
      </c>
    </row>
    <row r="1538" spans="1:3" outlineLevel="1" x14ac:dyDescent="0.25">
      <c r="A1538" s="8">
        <v>45419</v>
      </c>
      <c r="B1538" s="14">
        <v>2867588.71</v>
      </c>
      <c r="C1538" s="6" t="s">
        <v>288</v>
      </c>
    </row>
    <row r="1539" spans="1:3" outlineLevel="1" x14ac:dyDescent="0.25">
      <c r="A1539" s="8">
        <v>45420</v>
      </c>
      <c r="B1539" s="40">
        <v>103000</v>
      </c>
      <c r="C1539" s="33" t="s">
        <v>803</v>
      </c>
    </row>
    <row r="1540" spans="1:3" outlineLevel="1" x14ac:dyDescent="0.25">
      <c r="A1540" s="8">
        <v>45420</v>
      </c>
      <c r="B1540" s="40">
        <v>391444.9</v>
      </c>
      <c r="C1540" s="33" t="s">
        <v>949</v>
      </c>
    </row>
    <row r="1541" spans="1:3" outlineLevel="1" x14ac:dyDescent="0.25">
      <c r="A1541" s="8">
        <v>45420</v>
      </c>
      <c r="B1541" s="40">
        <v>55747.78</v>
      </c>
      <c r="C1541" s="33" t="s">
        <v>950</v>
      </c>
    </row>
    <row r="1542" spans="1:3" outlineLevel="1" x14ac:dyDescent="0.25">
      <c r="A1542" s="8">
        <v>45420</v>
      </c>
      <c r="B1542" s="40">
        <v>103000</v>
      </c>
      <c r="C1542" s="33" t="s">
        <v>803</v>
      </c>
    </row>
    <row r="1543" spans="1:3" outlineLevel="1" x14ac:dyDescent="0.25">
      <c r="A1543" s="8">
        <v>45420</v>
      </c>
      <c r="B1543" s="40">
        <v>206000</v>
      </c>
      <c r="C1543" s="33" t="s">
        <v>803</v>
      </c>
    </row>
    <row r="1544" spans="1:3" outlineLevel="1" x14ac:dyDescent="0.25">
      <c r="A1544" s="8">
        <v>45420</v>
      </c>
      <c r="B1544" s="40">
        <v>90204.22</v>
      </c>
      <c r="C1544" s="33" t="s">
        <v>951</v>
      </c>
    </row>
    <row r="1545" spans="1:3" outlineLevel="1" x14ac:dyDescent="0.25">
      <c r="A1545" s="8">
        <v>45420</v>
      </c>
      <c r="B1545" s="40">
        <v>2300</v>
      </c>
      <c r="C1545" s="33" t="s">
        <v>3</v>
      </c>
    </row>
    <row r="1546" spans="1:3" outlineLevel="1" x14ac:dyDescent="0.25">
      <c r="A1546" s="8">
        <v>45420</v>
      </c>
      <c r="B1546" s="40">
        <v>8625</v>
      </c>
      <c r="C1546" s="33" t="s">
        <v>4</v>
      </c>
    </row>
    <row r="1547" spans="1:3" outlineLevel="1" x14ac:dyDescent="0.25">
      <c r="A1547" s="8">
        <v>45420</v>
      </c>
      <c r="B1547" s="40">
        <v>42705</v>
      </c>
      <c r="C1547" s="33" t="s">
        <v>5</v>
      </c>
    </row>
    <row r="1548" spans="1:3" outlineLevel="1" x14ac:dyDescent="0.25">
      <c r="A1548" s="8">
        <v>45420</v>
      </c>
      <c r="B1548" s="40">
        <v>4960</v>
      </c>
      <c r="C1548" s="33" t="s">
        <v>9</v>
      </c>
    </row>
    <row r="1549" spans="1:3" outlineLevel="1" x14ac:dyDescent="0.25">
      <c r="A1549" s="8">
        <v>45420</v>
      </c>
      <c r="B1549" s="40">
        <v>5000</v>
      </c>
      <c r="C1549" s="33" t="s">
        <v>952</v>
      </c>
    </row>
    <row r="1550" spans="1:3" outlineLevel="1" x14ac:dyDescent="0.25">
      <c r="A1550" s="8">
        <v>45420</v>
      </c>
      <c r="B1550" s="40">
        <v>5000</v>
      </c>
      <c r="C1550" s="33" t="s">
        <v>953</v>
      </c>
    </row>
    <row r="1551" spans="1:3" outlineLevel="1" x14ac:dyDescent="0.25">
      <c r="A1551" s="8">
        <v>45420</v>
      </c>
      <c r="B1551" s="40">
        <v>8000</v>
      </c>
      <c r="C1551" s="33" t="s">
        <v>954</v>
      </c>
    </row>
    <row r="1552" spans="1:3" outlineLevel="1" x14ac:dyDescent="0.25">
      <c r="A1552" s="8">
        <v>45420</v>
      </c>
      <c r="B1552" s="40">
        <v>91171.33</v>
      </c>
      <c r="C1552" s="33" t="s">
        <v>618</v>
      </c>
    </row>
    <row r="1553" spans="1:3" outlineLevel="1" x14ac:dyDescent="0.25">
      <c r="A1553" s="8">
        <v>45420</v>
      </c>
      <c r="B1553" s="40">
        <v>127855</v>
      </c>
      <c r="C1553" s="33" t="s">
        <v>955</v>
      </c>
    </row>
    <row r="1554" spans="1:3" outlineLevel="1" x14ac:dyDescent="0.25">
      <c r="A1554" s="8">
        <v>45420</v>
      </c>
      <c r="B1554" s="40">
        <v>7500</v>
      </c>
      <c r="C1554" s="33" t="s">
        <v>956</v>
      </c>
    </row>
    <row r="1555" spans="1:3" outlineLevel="1" x14ac:dyDescent="0.25">
      <c r="A1555" s="8">
        <v>45420</v>
      </c>
      <c r="B1555" s="40">
        <v>277170.87</v>
      </c>
      <c r="C1555" s="33" t="s">
        <v>469</v>
      </c>
    </row>
    <row r="1556" spans="1:3" outlineLevel="1" x14ac:dyDescent="0.25">
      <c r="A1556" s="8">
        <v>45420</v>
      </c>
      <c r="B1556" s="40">
        <v>35268</v>
      </c>
      <c r="C1556" s="33" t="s">
        <v>957</v>
      </c>
    </row>
    <row r="1557" spans="1:3" outlineLevel="1" x14ac:dyDescent="0.25">
      <c r="A1557" s="8">
        <v>45420</v>
      </c>
      <c r="B1557" s="40">
        <v>237000</v>
      </c>
      <c r="C1557" s="33" t="s">
        <v>958</v>
      </c>
    </row>
    <row r="1558" spans="1:3" outlineLevel="1" x14ac:dyDescent="0.25">
      <c r="A1558" s="8">
        <v>45420</v>
      </c>
      <c r="B1558" s="40">
        <v>39168</v>
      </c>
      <c r="C1558" s="33" t="s">
        <v>959</v>
      </c>
    </row>
    <row r="1559" spans="1:3" outlineLevel="1" x14ac:dyDescent="0.25">
      <c r="A1559" s="8">
        <v>45420</v>
      </c>
      <c r="B1559" s="40">
        <v>91171.33</v>
      </c>
      <c r="C1559" s="33" t="s">
        <v>960</v>
      </c>
    </row>
    <row r="1560" spans="1:3" outlineLevel="1" x14ac:dyDescent="0.25">
      <c r="A1560" s="8">
        <v>45420</v>
      </c>
      <c r="B1560" s="40">
        <v>58800</v>
      </c>
      <c r="C1560" s="33" t="s">
        <v>961</v>
      </c>
    </row>
    <row r="1561" spans="1:3" outlineLevel="1" x14ac:dyDescent="0.25">
      <c r="A1561" s="8">
        <v>45420</v>
      </c>
      <c r="B1561" s="40">
        <v>10000</v>
      </c>
      <c r="C1561" s="33" t="s">
        <v>962</v>
      </c>
    </row>
    <row r="1562" spans="1:3" outlineLevel="1" x14ac:dyDescent="0.25">
      <c r="A1562" s="8">
        <v>45420</v>
      </c>
      <c r="B1562" s="40">
        <v>701250</v>
      </c>
      <c r="C1562" s="33" t="s">
        <v>963</v>
      </c>
    </row>
    <row r="1563" spans="1:3" outlineLevel="1" x14ac:dyDescent="0.25">
      <c r="A1563" s="8">
        <v>45420</v>
      </c>
      <c r="B1563" s="40">
        <v>94080</v>
      </c>
      <c r="C1563" s="33" t="s">
        <v>964</v>
      </c>
    </row>
    <row r="1564" spans="1:3" outlineLevel="1" x14ac:dyDescent="0.25">
      <c r="A1564" s="8">
        <v>45420</v>
      </c>
      <c r="B1564" s="40">
        <v>175600</v>
      </c>
      <c r="C1564" s="33" t="s">
        <v>516</v>
      </c>
    </row>
    <row r="1565" spans="1:3" outlineLevel="1" x14ac:dyDescent="0.25">
      <c r="A1565" s="8">
        <v>45420</v>
      </c>
      <c r="B1565" s="40">
        <v>175881.04</v>
      </c>
      <c r="C1565" s="33" t="s">
        <v>965</v>
      </c>
    </row>
    <row r="1566" spans="1:3" outlineLevel="1" x14ac:dyDescent="0.25">
      <c r="A1566" s="8">
        <v>45420</v>
      </c>
      <c r="B1566" s="40">
        <v>38500</v>
      </c>
      <c r="C1566" s="33" t="s">
        <v>966</v>
      </c>
    </row>
    <row r="1567" spans="1:3" outlineLevel="1" x14ac:dyDescent="0.25">
      <c r="A1567" s="8">
        <v>45420</v>
      </c>
      <c r="B1567" s="40">
        <v>209000</v>
      </c>
      <c r="C1567" s="39" t="s">
        <v>18</v>
      </c>
    </row>
    <row r="1568" spans="1:3" outlineLevel="1" x14ac:dyDescent="0.25">
      <c r="A1568" s="8">
        <v>45420</v>
      </c>
      <c r="B1568" s="40">
        <v>277170.87</v>
      </c>
      <c r="C1568" s="33" t="s">
        <v>967</v>
      </c>
    </row>
    <row r="1569" spans="1:3" outlineLevel="1" x14ac:dyDescent="0.25">
      <c r="A1569" s="8">
        <v>45420</v>
      </c>
      <c r="B1569" s="40">
        <v>19792.88</v>
      </c>
      <c r="C1569" s="33" t="s">
        <v>968</v>
      </c>
    </row>
    <row r="1570" spans="1:3" outlineLevel="1" x14ac:dyDescent="0.25">
      <c r="A1570" s="8">
        <v>45420</v>
      </c>
      <c r="B1570" s="41">
        <v>101.52</v>
      </c>
      <c r="C1570" s="33" t="s">
        <v>969</v>
      </c>
    </row>
    <row r="1571" spans="1:3" outlineLevel="1" x14ac:dyDescent="0.25">
      <c r="A1571" s="8">
        <v>45420</v>
      </c>
      <c r="B1571" s="40">
        <v>3032</v>
      </c>
      <c r="C1571" s="33" t="s">
        <v>332</v>
      </c>
    </row>
    <row r="1572" spans="1:3" outlineLevel="1" x14ac:dyDescent="0.25">
      <c r="A1572" s="8">
        <v>45420</v>
      </c>
      <c r="B1572" s="40">
        <v>4472700</v>
      </c>
      <c r="C1572" s="33" t="s">
        <v>28</v>
      </c>
    </row>
    <row r="1573" spans="1:3" outlineLevel="1" x14ac:dyDescent="0.25">
      <c r="A1573" s="8">
        <v>45420</v>
      </c>
      <c r="B1573" s="40">
        <v>5640358.75</v>
      </c>
      <c r="C1573" s="33" t="s">
        <v>28</v>
      </c>
    </row>
    <row r="1574" spans="1:3" outlineLevel="1" x14ac:dyDescent="0.25">
      <c r="A1574" s="8">
        <v>45420</v>
      </c>
      <c r="B1574" s="40">
        <v>4122727</v>
      </c>
      <c r="C1574" s="33" t="s">
        <v>28</v>
      </c>
    </row>
    <row r="1575" spans="1:3" outlineLevel="1" x14ac:dyDescent="0.25">
      <c r="A1575" s="8">
        <v>45420</v>
      </c>
      <c r="B1575" s="40">
        <v>124761.34</v>
      </c>
      <c r="C1575" s="33" t="s">
        <v>805</v>
      </c>
    </row>
    <row r="1576" spans="1:3" outlineLevel="1" x14ac:dyDescent="0.25">
      <c r="A1576" s="8">
        <v>45420</v>
      </c>
      <c r="B1576" s="40">
        <v>8286.2999999999993</v>
      </c>
      <c r="C1576" s="33" t="s">
        <v>970</v>
      </c>
    </row>
    <row r="1577" spans="1:3" outlineLevel="1" x14ac:dyDescent="0.25">
      <c r="A1577" s="8">
        <v>45420</v>
      </c>
      <c r="B1577" s="40">
        <v>103000</v>
      </c>
      <c r="C1577" s="33" t="s">
        <v>803</v>
      </c>
    </row>
    <row r="1578" spans="1:3" outlineLevel="1" x14ac:dyDescent="0.25">
      <c r="A1578" s="8">
        <v>45420</v>
      </c>
      <c r="B1578" s="40">
        <v>603187.19999999995</v>
      </c>
      <c r="C1578" s="33" t="s">
        <v>919</v>
      </c>
    </row>
    <row r="1579" spans="1:3" outlineLevel="1" x14ac:dyDescent="0.25">
      <c r="A1579" s="8">
        <v>45420</v>
      </c>
      <c r="B1579" s="40">
        <v>234866.94</v>
      </c>
      <c r="C1579" s="33" t="s">
        <v>971</v>
      </c>
    </row>
    <row r="1580" spans="1:3" outlineLevel="1" x14ac:dyDescent="0.25">
      <c r="A1580" s="8">
        <v>45420</v>
      </c>
      <c r="B1580" s="40">
        <v>234866.94</v>
      </c>
      <c r="C1580" s="33" t="s">
        <v>62</v>
      </c>
    </row>
    <row r="1581" spans="1:3" outlineLevel="1" x14ac:dyDescent="0.25">
      <c r="A1581" s="8">
        <v>45420</v>
      </c>
      <c r="B1581" s="40">
        <v>156577.96</v>
      </c>
      <c r="C1581" s="33" t="s">
        <v>971</v>
      </c>
    </row>
    <row r="1582" spans="1:3" outlineLevel="1" x14ac:dyDescent="0.25">
      <c r="A1582" s="8">
        <v>45425</v>
      </c>
      <c r="B1582" s="40">
        <v>11200</v>
      </c>
      <c r="C1582" s="33" t="s">
        <v>972</v>
      </c>
    </row>
    <row r="1583" spans="1:3" outlineLevel="1" x14ac:dyDescent="0.25">
      <c r="A1583" s="8">
        <v>45425</v>
      </c>
      <c r="B1583" s="40">
        <v>19000</v>
      </c>
      <c r="C1583" s="33" t="s">
        <v>973</v>
      </c>
    </row>
    <row r="1584" spans="1:3" outlineLevel="1" x14ac:dyDescent="0.25">
      <c r="A1584" s="8">
        <v>45425</v>
      </c>
      <c r="B1584" s="40">
        <v>41800</v>
      </c>
      <c r="C1584" s="33" t="s">
        <v>53</v>
      </c>
    </row>
    <row r="1585" spans="1:3" outlineLevel="1" x14ac:dyDescent="0.25">
      <c r="A1585" s="8">
        <v>45425</v>
      </c>
      <c r="B1585" s="40">
        <v>96844.42</v>
      </c>
      <c r="C1585" s="33" t="s">
        <v>601</v>
      </c>
    </row>
    <row r="1586" spans="1:3" outlineLevel="1" x14ac:dyDescent="0.25">
      <c r="A1586" s="8">
        <v>45425</v>
      </c>
      <c r="B1586" s="40">
        <v>147000</v>
      </c>
      <c r="C1586" s="33" t="s">
        <v>974</v>
      </c>
    </row>
    <row r="1587" spans="1:3" outlineLevel="1" x14ac:dyDescent="0.25">
      <c r="A1587" s="8">
        <v>45425</v>
      </c>
      <c r="B1587" s="40">
        <v>181000</v>
      </c>
      <c r="C1587" s="33" t="s">
        <v>677</v>
      </c>
    </row>
    <row r="1588" spans="1:3" outlineLevel="1" x14ac:dyDescent="0.25">
      <c r="A1588" s="8">
        <v>45425</v>
      </c>
      <c r="B1588" s="40">
        <v>285000</v>
      </c>
      <c r="C1588" s="33" t="s">
        <v>975</v>
      </c>
    </row>
    <row r="1589" spans="1:3" outlineLevel="1" x14ac:dyDescent="0.25">
      <c r="A1589" s="8">
        <v>45425</v>
      </c>
      <c r="B1589" s="40">
        <v>87080</v>
      </c>
      <c r="C1589" s="33" t="s">
        <v>976</v>
      </c>
    </row>
    <row r="1590" spans="1:3" outlineLevel="1" x14ac:dyDescent="0.25">
      <c r="A1590" s="8">
        <v>45425</v>
      </c>
      <c r="B1590" s="40">
        <v>284631.52</v>
      </c>
      <c r="C1590" s="33" t="s">
        <v>977</v>
      </c>
    </row>
    <row r="1591" spans="1:3" outlineLevel="1" x14ac:dyDescent="0.25">
      <c r="A1591" s="8">
        <v>45425</v>
      </c>
      <c r="B1591" s="40">
        <v>213473.64</v>
      </c>
      <c r="C1591" s="33" t="s">
        <v>978</v>
      </c>
    </row>
    <row r="1592" spans="1:3" outlineLevel="1" x14ac:dyDescent="0.25">
      <c r="A1592" s="8">
        <v>45427</v>
      </c>
      <c r="B1592" s="40">
        <v>13874370</v>
      </c>
      <c r="C1592" s="33" t="s">
        <v>28</v>
      </c>
    </row>
    <row r="1593" spans="1:3" outlineLevel="1" x14ac:dyDescent="0.25">
      <c r="A1593" s="8">
        <v>45427</v>
      </c>
      <c r="B1593" s="40">
        <v>3026955</v>
      </c>
      <c r="C1593" s="33" t="s">
        <v>702</v>
      </c>
    </row>
    <row r="1594" spans="1:3" outlineLevel="1" x14ac:dyDescent="0.25">
      <c r="A1594" s="8">
        <v>45427</v>
      </c>
      <c r="B1594" s="40">
        <v>78288.98</v>
      </c>
      <c r="C1594" s="33" t="s">
        <v>979</v>
      </c>
    </row>
    <row r="1595" spans="1:3" outlineLevel="1" x14ac:dyDescent="0.25">
      <c r="A1595" s="8">
        <v>45427</v>
      </c>
      <c r="B1595" s="40">
        <v>156577.96</v>
      </c>
      <c r="C1595" s="33" t="s">
        <v>62</v>
      </c>
    </row>
    <row r="1596" spans="1:3" outlineLevel="1" x14ac:dyDescent="0.25">
      <c r="A1596" s="8">
        <v>45427</v>
      </c>
      <c r="B1596" s="40">
        <v>206000</v>
      </c>
      <c r="C1596" s="33" t="s">
        <v>804</v>
      </c>
    </row>
    <row r="1597" spans="1:3" outlineLevel="1" x14ac:dyDescent="0.25">
      <c r="A1597" s="8">
        <v>45427</v>
      </c>
      <c r="B1597" s="40">
        <v>309000</v>
      </c>
      <c r="C1597" s="33" t="s">
        <v>815</v>
      </c>
    </row>
    <row r="1598" spans="1:3" outlineLevel="1" x14ac:dyDescent="0.25">
      <c r="A1598" s="8">
        <v>45427</v>
      </c>
      <c r="B1598" s="40">
        <v>703718.40000000002</v>
      </c>
      <c r="C1598" s="33" t="s">
        <v>919</v>
      </c>
    </row>
    <row r="1599" spans="1:3" outlineLevel="1" x14ac:dyDescent="0.25">
      <c r="A1599" s="8">
        <v>45427</v>
      </c>
      <c r="B1599" s="40">
        <v>105300</v>
      </c>
      <c r="C1599" s="33" t="s">
        <v>980</v>
      </c>
    </row>
    <row r="1600" spans="1:3" outlineLevel="1" x14ac:dyDescent="0.25">
      <c r="A1600" s="8">
        <v>45427</v>
      </c>
      <c r="B1600" s="40">
        <v>30311.56</v>
      </c>
      <c r="C1600" s="33" t="s">
        <v>981</v>
      </c>
    </row>
    <row r="1601" spans="1:3" outlineLevel="1" x14ac:dyDescent="0.25">
      <c r="A1601" s="8">
        <v>45427</v>
      </c>
      <c r="B1601" s="40">
        <v>383879.28</v>
      </c>
      <c r="C1601" s="33" t="s">
        <v>417</v>
      </c>
    </row>
    <row r="1602" spans="1:3" outlineLevel="1" x14ac:dyDescent="0.25">
      <c r="A1602" s="8">
        <v>45427</v>
      </c>
      <c r="B1602" s="40">
        <v>91171.33</v>
      </c>
      <c r="C1602" s="33" t="s">
        <v>618</v>
      </c>
    </row>
    <row r="1603" spans="1:3" outlineLevel="1" x14ac:dyDescent="0.25">
      <c r="A1603" s="8">
        <v>45427</v>
      </c>
      <c r="B1603" s="40">
        <v>34682.78</v>
      </c>
      <c r="C1603" s="33" t="s">
        <v>982</v>
      </c>
    </row>
    <row r="1604" spans="1:3" outlineLevel="1" x14ac:dyDescent="0.25">
      <c r="A1604" s="8">
        <v>45427</v>
      </c>
      <c r="B1604" s="40">
        <v>49300</v>
      </c>
      <c r="C1604" s="33" t="s">
        <v>983</v>
      </c>
    </row>
    <row r="1605" spans="1:3" outlineLevel="1" x14ac:dyDescent="0.25">
      <c r="A1605" s="8">
        <v>45427</v>
      </c>
      <c r="B1605" s="40">
        <v>91171.33</v>
      </c>
      <c r="C1605" s="33" t="s">
        <v>49</v>
      </c>
    </row>
    <row r="1606" spans="1:3" outlineLevel="1" x14ac:dyDescent="0.25">
      <c r="A1606" s="8">
        <v>45427</v>
      </c>
      <c r="B1606" s="40">
        <v>138765</v>
      </c>
      <c r="C1606" s="33" t="s">
        <v>53</v>
      </c>
    </row>
    <row r="1607" spans="1:3" outlineLevel="1" x14ac:dyDescent="0.25">
      <c r="A1607" s="8">
        <v>45427</v>
      </c>
      <c r="B1607" s="40">
        <v>73150</v>
      </c>
      <c r="C1607" s="33" t="s">
        <v>692</v>
      </c>
    </row>
    <row r="1608" spans="1:3" outlineLevel="1" x14ac:dyDescent="0.25">
      <c r="A1608" s="8">
        <v>45427</v>
      </c>
      <c r="B1608" s="40">
        <v>70835.199999999997</v>
      </c>
      <c r="C1608" s="33" t="s">
        <v>465</v>
      </c>
    </row>
    <row r="1609" spans="1:3" outlineLevel="1" x14ac:dyDescent="0.25">
      <c r="A1609" s="8">
        <v>45427</v>
      </c>
      <c r="B1609" s="40">
        <v>26234.84</v>
      </c>
      <c r="C1609" s="33" t="s">
        <v>984</v>
      </c>
    </row>
    <row r="1610" spans="1:3" outlineLevel="1" x14ac:dyDescent="0.25">
      <c r="A1610" s="8">
        <v>45427</v>
      </c>
      <c r="B1610" s="40">
        <v>85434.33</v>
      </c>
      <c r="C1610" s="33" t="s">
        <v>13</v>
      </c>
    </row>
    <row r="1611" spans="1:3" outlineLevel="1" x14ac:dyDescent="0.25">
      <c r="A1611" s="8">
        <v>45427</v>
      </c>
      <c r="B1611" s="40">
        <v>55490.6</v>
      </c>
      <c r="C1611" s="33" t="s">
        <v>945</v>
      </c>
    </row>
    <row r="1612" spans="1:3" outlineLevel="1" x14ac:dyDescent="0.25">
      <c r="A1612" s="8">
        <v>45427</v>
      </c>
      <c r="B1612" s="40">
        <v>27745.3</v>
      </c>
      <c r="C1612" s="33" t="s">
        <v>852</v>
      </c>
    </row>
    <row r="1613" spans="1:3" outlineLevel="1" x14ac:dyDescent="0.25">
      <c r="A1613" s="8">
        <v>45427</v>
      </c>
      <c r="B1613" s="40">
        <v>27745.3</v>
      </c>
      <c r="C1613" s="33" t="s">
        <v>852</v>
      </c>
    </row>
    <row r="1614" spans="1:3" outlineLevel="1" x14ac:dyDescent="0.25">
      <c r="A1614" s="8">
        <v>45427</v>
      </c>
      <c r="B1614" s="40">
        <v>27745.3</v>
      </c>
      <c r="C1614" s="33" t="s">
        <v>895</v>
      </c>
    </row>
    <row r="1615" spans="1:3" outlineLevel="1" x14ac:dyDescent="0.25">
      <c r="A1615" s="8">
        <v>45427</v>
      </c>
      <c r="B1615" s="40">
        <v>27745.3</v>
      </c>
      <c r="C1615" s="33" t="s">
        <v>852</v>
      </c>
    </row>
    <row r="1616" spans="1:3" outlineLevel="1" x14ac:dyDescent="0.25">
      <c r="A1616" s="8">
        <v>45427</v>
      </c>
      <c r="B1616" s="40">
        <v>141670.39999999999</v>
      </c>
      <c r="C1616" s="33" t="s">
        <v>465</v>
      </c>
    </row>
    <row r="1617" spans="1:3" outlineLevel="1" x14ac:dyDescent="0.25">
      <c r="A1617" s="8">
        <v>45427</v>
      </c>
      <c r="B1617" s="40">
        <v>13250</v>
      </c>
      <c r="C1617" s="33" t="s">
        <v>323</v>
      </c>
    </row>
    <row r="1618" spans="1:3" outlineLevel="1" x14ac:dyDescent="0.25">
      <c r="A1618" s="8">
        <v>45427</v>
      </c>
      <c r="B1618" s="40">
        <v>3300</v>
      </c>
      <c r="C1618" s="33" t="s">
        <v>985</v>
      </c>
    </row>
    <row r="1619" spans="1:3" outlineLevel="1" x14ac:dyDescent="0.25">
      <c r="A1619" s="8">
        <v>45427</v>
      </c>
      <c r="B1619" s="40">
        <v>37000</v>
      </c>
      <c r="C1619" s="33" t="s">
        <v>986</v>
      </c>
    </row>
    <row r="1620" spans="1:3" outlineLevel="1" x14ac:dyDescent="0.25">
      <c r="A1620" s="8">
        <v>45427</v>
      </c>
      <c r="B1620" s="40">
        <v>1955</v>
      </c>
      <c r="C1620" s="33" t="s">
        <v>987</v>
      </c>
    </row>
    <row r="1621" spans="1:3" outlineLevel="1" x14ac:dyDescent="0.25">
      <c r="A1621" s="8">
        <v>45427</v>
      </c>
      <c r="B1621" s="40">
        <v>5198</v>
      </c>
      <c r="C1621" s="33" t="s">
        <v>987</v>
      </c>
    </row>
    <row r="1622" spans="1:3" outlineLevel="1" x14ac:dyDescent="0.25">
      <c r="A1622" s="8">
        <v>45427</v>
      </c>
      <c r="B1622" s="40">
        <v>154000</v>
      </c>
      <c r="C1622" s="33" t="s">
        <v>654</v>
      </c>
    </row>
    <row r="1623" spans="1:3" outlineLevel="1" x14ac:dyDescent="0.25">
      <c r="A1623" s="8">
        <v>45427</v>
      </c>
      <c r="B1623" s="40">
        <v>87080</v>
      </c>
      <c r="C1623" s="33" t="s">
        <v>988</v>
      </c>
    </row>
    <row r="1624" spans="1:3" outlineLevel="1" x14ac:dyDescent="0.25">
      <c r="A1624" s="8">
        <v>45427</v>
      </c>
      <c r="B1624" s="40">
        <v>87080</v>
      </c>
      <c r="C1624" s="33" t="s">
        <v>989</v>
      </c>
    </row>
    <row r="1625" spans="1:3" outlineLevel="1" x14ac:dyDescent="0.25">
      <c r="A1625" s="8">
        <v>45427</v>
      </c>
      <c r="B1625" s="40">
        <v>74147</v>
      </c>
      <c r="C1625" s="33" t="s">
        <v>990</v>
      </c>
    </row>
    <row r="1626" spans="1:3" outlineLevel="1" x14ac:dyDescent="0.25">
      <c r="A1626" s="8">
        <v>45427</v>
      </c>
      <c r="B1626" s="40">
        <v>235840</v>
      </c>
      <c r="C1626" s="33" t="s">
        <v>991</v>
      </c>
    </row>
    <row r="1627" spans="1:3" outlineLevel="1" x14ac:dyDescent="0.25">
      <c r="A1627" s="8">
        <v>45427</v>
      </c>
      <c r="B1627" s="40">
        <v>63985.599999999999</v>
      </c>
      <c r="C1627" s="33" t="s">
        <v>992</v>
      </c>
    </row>
    <row r="1628" spans="1:3" outlineLevel="1" x14ac:dyDescent="0.25">
      <c r="A1628" s="8">
        <v>45427</v>
      </c>
      <c r="B1628" s="40">
        <v>65080</v>
      </c>
      <c r="C1628" s="33" t="s">
        <v>993</v>
      </c>
    </row>
    <row r="1629" spans="1:3" outlineLevel="1" x14ac:dyDescent="0.25">
      <c r="A1629" s="8">
        <v>45427</v>
      </c>
      <c r="B1629" s="40">
        <v>10000000</v>
      </c>
      <c r="C1629" s="33" t="s">
        <v>0</v>
      </c>
    </row>
    <row r="1630" spans="1:3" outlineLevel="1" x14ac:dyDescent="0.25">
      <c r="A1630" s="8">
        <v>45427</v>
      </c>
      <c r="B1630" s="40">
        <v>382245</v>
      </c>
      <c r="C1630" s="33" t="s">
        <v>994</v>
      </c>
    </row>
    <row r="1631" spans="1:3" outlineLevel="1" x14ac:dyDescent="0.25">
      <c r="A1631" s="8">
        <v>45427</v>
      </c>
      <c r="B1631" s="40">
        <v>260000</v>
      </c>
      <c r="C1631" s="33" t="s">
        <v>995</v>
      </c>
    </row>
    <row r="1632" spans="1:3" outlineLevel="1" x14ac:dyDescent="0.25">
      <c r="A1632" s="8">
        <v>45427</v>
      </c>
      <c r="B1632" s="40">
        <v>150697.79999999999</v>
      </c>
      <c r="C1632" s="33" t="s">
        <v>996</v>
      </c>
    </row>
    <row r="1633" spans="1:3" outlineLevel="1" x14ac:dyDescent="0.25">
      <c r="A1633" s="8">
        <v>45427</v>
      </c>
      <c r="B1633" s="40">
        <v>1129835</v>
      </c>
      <c r="C1633" s="33" t="s">
        <v>997</v>
      </c>
    </row>
    <row r="1634" spans="1:3" outlineLevel="1" x14ac:dyDescent="0.25">
      <c r="A1634" s="8">
        <v>45428</v>
      </c>
      <c r="B1634" s="40">
        <v>815977.77999999991</v>
      </c>
      <c r="C1634" s="33" t="s">
        <v>286</v>
      </c>
    </row>
    <row r="1635" spans="1:3" outlineLevel="1" x14ac:dyDescent="0.25">
      <c r="A1635" s="8">
        <v>45428</v>
      </c>
      <c r="B1635" s="40">
        <v>212936.30000000002</v>
      </c>
      <c r="C1635" s="33" t="s">
        <v>293</v>
      </c>
    </row>
    <row r="1636" spans="1:3" outlineLevel="1" x14ac:dyDescent="0.25">
      <c r="A1636" s="8">
        <v>45428</v>
      </c>
      <c r="B1636" s="40">
        <v>2645418.4432772803</v>
      </c>
      <c r="C1636" s="33" t="s">
        <v>294</v>
      </c>
    </row>
    <row r="1637" spans="1:3" outlineLevel="1" x14ac:dyDescent="0.25">
      <c r="A1637" s="8">
        <v>45428</v>
      </c>
      <c r="B1637" s="40">
        <v>20000</v>
      </c>
      <c r="C1637" s="33" t="s">
        <v>998</v>
      </c>
    </row>
    <row r="1638" spans="1:3" outlineLevel="1" x14ac:dyDescent="0.25">
      <c r="A1638" s="8">
        <v>45429</v>
      </c>
      <c r="B1638" s="40">
        <v>319328</v>
      </c>
      <c r="C1638" s="33" t="s">
        <v>999</v>
      </c>
    </row>
    <row r="1639" spans="1:3" outlineLevel="1" x14ac:dyDescent="0.25">
      <c r="A1639" s="8">
        <v>45429</v>
      </c>
      <c r="B1639" s="40">
        <v>22273</v>
      </c>
      <c r="C1639" s="33" t="s">
        <v>1000</v>
      </c>
    </row>
    <row r="1640" spans="1:3" outlineLevel="1" x14ac:dyDescent="0.25">
      <c r="A1640" s="8">
        <v>45429</v>
      </c>
      <c r="B1640" s="40">
        <v>16705</v>
      </c>
      <c r="C1640" s="33" t="s">
        <v>1000</v>
      </c>
    </row>
    <row r="1641" spans="1:3" outlineLevel="1" x14ac:dyDescent="0.25">
      <c r="A1641" s="8">
        <v>45429</v>
      </c>
      <c r="B1641" s="40">
        <v>1141.17</v>
      </c>
      <c r="C1641" s="33" t="s">
        <v>1105</v>
      </c>
    </row>
    <row r="1642" spans="1:3" outlineLevel="1" x14ac:dyDescent="0.25">
      <c r="A1642" s="8">
        <v>45429</v>
      </c>
      <c r="B1642" s="40">
        <v>10324561.762421722</v>
      </c>
      <c r="C1642" s="33" t="s">
        <v>284</v>
      </c>
    </row>
    <row r="1643" spans="1:3" outlineLevel="1" x14ac:dyDescent="0.25">
      <c r="A1643" s="8">
        <v>45429</v>
      </c>
      <c r="B1643" s="40">
        <v>1791.91</v>
      </c>
      <c r="C1643" s="33" t="s">
        <v>1002</v>
      </c>
    </row>
    <row r="1644" spans="1:3" outlineLevel="1" x14ac:dyDescent="0.25">
      <c r="A1644" s="8">
        <v>45429</v>
      </c>
      <c r="B1644" s="40">
        <v>19130</v>
      </c>
      <c r="C1644" s="33" t="s">
        <v>1003</v>
      </c>
    </row>
    <row r="1645" spans="1:3" outlineLevel="1" x14ac:dyDescent="0.25">
      <c r="A1645" s="8">
        <v>45429</v>
      </c>
      <c r="B1645" s="40">
        <v>4000</v>
      </c>
      <c r="C1645" s="33" t="s">
        <v>1004</v>
      </c>
    </row>
    <row r="1646" spans="1:3" outlineLevel="1" x14ac:dyDescent="0.25">
      <c r="A1646" s="8">
        <v>45429</v>
      </c>
      <c r="B1646" s="47">
        <v>10200</v>
      </c>
      <c r="C1646" s="34" t="s">
        <v>1005</v>
      </c>
    </row>
    <row r="1647" spans="1:3" outlineLevel="1" x14ac:dyDescent="0.25">
      <c r="A1647" s="8">
        <v>45429</v>
      </c>
      <c r="B1647" s="40">
        <v>5750</v>
      </c>
      <c r="C1647" s="33" t="s">
        <v>1006</v>
      </c>
    </row>
    <row r="1648" spans="1:3" outlineLevel="1" x14ac:dyDescent="0.25">
      <c r="A1648" s="8">
        <v>45429</v>
      </c>
      <c r="B1648" s="40">
        <v>7200</v>
      </c>
      <c r="C1648" s="33" t="s">
        <v>1007</v>
      </c>
    </row>
    <row r="1649" spans="1:3" outlineLevel="1" x14ac:dyDescent="0.25">
      <c r="A1649" s="8">
        <v>45429</v>
      </c>
      <c r="B1649" s="40">
        <v>430015</v>
      </c>
      <c r="C1649" s="33" t="s">
        <v>1008</v>
      </c>
    </row>
    <row r="1650" spans="1:3" outlineLevel="1" x14ac:dyDescent="0.25">
      <c r="A1650" s="8">
        <v>45429</v>
      </c>
      <c r="B1650" s="40">
        <v>42000</v>
      </c>
      <c r="C1650" s="33" t="s">
        <v>1009</v>
      </c>
    </row>
    <row r="1651" spans="1:3" outlineLevel="1" x14ac:dyDescent="0.25">
      <c r="A1651" s="8">
        <v>45429</v>
      </c>
      <c r="B1651" s="40">
        <v>157150.43</v>
      </c>
      <c r="C1651" s="33" t="s">
        <v>965</v>
      </c>
    </row>
    <row r="1652" spans="1:3" outlineLevel="1" x14ac:dyDescent="0.25">
      <c r="A1652" s="8">
        <v>45429</v>
      </c>
      <c r="B1652" s="40">
        <v>290400</v>
      </c>
      <c r="C1652" s="33" t="s">
        <v>137</v>
      </c>
    </row>
    <row r="1653" spans="1:3" outlineLevel="1" x14ac:dyDescent="0.25">
      <c r="A1653" s="8">
        <v>45429</v>
      </c>
      <c r="B1653" s="40">
        <v>636697.59999999998</v>
      </c>
      <c r="C1653" s="33" t="s">
        <v>1010</v>
      </c>
    </row>
    <row r="1654" spans="1:3" outlineLevel="1" x14ac:dyDescent="0.25">
      <c r="A1654" s="8">
        <v>45429</v>
      </c>
      <c r="B1654" s="40">
        <v>313155.92</v>
      </c>
      <c r="C1654" s="33" t="s">
        <v>81</v>
      </c>
    </row>
    <row r="1655" spans="1:3" outlineLevel="1" x14ac:dyDescent="0.25">
      <c r="A1655" s="8">
        <v>45429</v>
      </c>
      <c r="B1655" s="40">
        <v>206000</v>
      </c>
      <c r="C1655" s="33" t="s">
        <v>803</v>
      </c>
    </row>
    <row r="1656" spans="1:3" outlineLevel="1" x14ac:dyDescent="0.25">
      <c r="A1656" s="8">
        <v>45429</v>
      </c>
      <c r="B1656" s="40">
        <v>234866.94</v>
      </c>
      <c r="C1656" s="33" t="s">
        <v>62</v>
      </c>
    </row>
    <row r="1657" spans="1:3" outlineLevel="1" x14ac:dyDescent="0.25">
      <c r="A1657" s="8">
        <v>45429</v>
      </c>
      <c r="B1657" s="40">
        <v>475050.61</v>
      </c>
      <c r="C1657" s="33" t="s">
        <v>417</v>
      </c>
    </row>
    <row r="1658" spans="1:3" outlineLevel="1" x14ac:dyDescent="0.25">
      <c r="A1658" s="8">
        <v>45429</v>
      </c>
      <c r="B1658" s="40">
        <v>537768.66</v>
      </c>
      <c r="C1658" s="33" t="s">
        <v>1011</v>
      </c>
    </row>
    <row r="1659" spans="1:3" outlineLevel="1" x14ac:dyDescent="0.25">
      <c r="A1659" s="8">
        <v>45429</v>
      </c>
      <c r="B1659" s="40">
        <v>50600</v>
      </c>
      <c r="C1659" s="33" t="s">
        <v>692</v>
      </c>
    </row>
    <row r="1660" spans="1:3" outlineLevel="1" x14ac:dyDescent="0.25">
      <c r="A1660" s="8">
        <v>45429</v>
      </c>
      <c r="B1660" s="40">
        <v>166518</v>
      </c>
      <c r="C1660" s="33" t="s">
        <v>53</v>
      </c>
    </row>
    <row r="1661" spans="1:3" outlineLevel="1" x14ac:dyDescent="0.25">
      <c r="A1661" s="8">
        <v>45429</v>
      </c>
      <c r="B1661" s="40">
        <v>35640</v>
      </c>
      <c r="C1661" s="33" t="s">
        <v>1012</v>
      </c>
    </row>
    <row r="1662" spans="1:3" outlineLevel="1" x14ac:dyDescent="0.25">
      <c r="A1662" s="8">
        <v>45429</v>
      </c>
      <c r="B1662" s="40">
        <v>2800</v>
      </c>
      <c r="C1662" s="33" t="s">
        <v>1013</v>
      </c>
    </row>
    <row r="1663" spans="1:3" outlineLevel="1" x14ac:dyDescent="0.25">
      <c r="A1663" s="8">
        <v>45429</v>
      </c>
      <c r="B1663" s="40">
        <v>55490.6</v>
      </c>
      <c r="C1663" s="33" t="s">
        <v>895</v>
      </c>
    </row>
    <row r="1664" spans="1:3" outlineLevel="1" x14ac:dyDescent="0.25">
      <c r="A1664" s="8">
        <v>45429</v>
      </c>
      <c r="B1664" s="40">
        <v>16491.8</v>
      </c>
      <c r="C1664" s="33" t="s">
        <v>762</v>
      </c>
    </row>
    <row r="1665" spans="1:3" outlineLevel="1" x14ac:dyDescent="0.25">
      <c r="A1665" s="8">
        <v>45429</v>
      </c>
      <c r="B1665" s="40">
        <v>22100</v>
      </c>
      <c r="C1665" s="33" t="s">
        <v>1014</v>
      </c>
    </row>
    <row r="1666" spans="1:3" outlineLevel="1" x14ac:dyDescent="0.25">
      <c r="A1666" s="8">
        <v>45429</v>
      </c>
      <c r="B1666" s="40">
        <v>7250</v>
      </c>
      <c r="C1666" s="33" t="s">
        <v>1015</v>
      </c>
    </row>
    <row r="1667" spans="1:3" outlineLevel="1" x14ac:dyDescent="0.25">
      <c r="A1667" s="8">
        <v>45429</v>
      </c>
      <c r="B1667" s="47">
        <v>8000</v>
      </c>
      <c r="C1667" s="34" t="s">
        <v>1016</v>
      </c>
    </row>
    <row r="1668" spans="1:3" outlineLevel="1" x14ac:dyDescent="0.25">
      <c r="A1668" s="8">
        <v>45429</v>
      </c>
      <c r="B1668" s="40">
        <v>36000</v>
      </c>
      <c r="C1668" s="33" t="s">
        <v>1017</v>
      </c>
    </row>
    <row r="1669" spans="1:3" outlineLevel="1" x14ac:dyDescent="0.25">
      <c r="A1669" s="8">
        <v>45429</v>
      </c>
      <c r="B1669" s="40">
        <v>4600</v>
      </c>
      <c r="C1669" s="33" t="s">
        <v>1018</v>
      </c>
    </row>
    <row r="1670" spans="1:3" outlineLevel="1" x14ac:dyDescent="0.25">
      <c r="A1670" s="8">
        <v>45429</v>
      </c>
      <c r="B1670" s="40">
        <v>4500</v>
      </c>
      <c r="C1670" s="33" t="s">
        <v>1019</v>
      </c>
    </row>
    <row r="1671" spans="1:3" outlineLevel="1" x14ac:dyDescent="0.25">
      <c r="A1671" s="8">
        <v>45429</v>
      </c>
      <c r="B1671" s="47">
        <v>21000</v>
      </c>
      <c r="C1671" s="34" t="s">
        <v>1020</v>
      </c>
    </row>
    <row r="1672" spans="1:3" outlineLevel="1" x14ac:dyDescent="0.25">
      <c r="A1672" s="8">
        <v>45429</v>
      </c>
      <c r="B1672" s="40">
        <v>5750</v>
      </c>
      <c r="C1672" s="33" t="s">
        <v>1021</v>
      </c>
    </row>
    <row r="1673" spans="1:3" outlineLevel="1" x14ac:dyDescent="0.25">
      <c r="A1673" s="8">
        <v>45429</v>
      </c>
      <c r="B1673" s="47">
        <v>35250</v>
      </c>
      <c r="C1673" s="34" t="s">
        <v>1022</v>
      </c>
    </row>
    <row r="1674" spans="1:3" outlineLevel="1" x14ac:dyDescent="0.25">
      <c r="A1674" s="8">
        <v>45429</v>
      </c>
      <c r="B1674" s="47">
        <v>36000</v>
      </c>
      <c r="C1674" s="34" t="s">
        <v>1023</v>
      </c>
    </row>
    <row r="1675" spans="1:3" outlineLevel="1" x14ac:dyDescent="0.25">
      <c r="A1675" s="8">
        <v>45429</v>
      </c>
      <c r="B1675" s="40">
        <v>47215.199999999997</v>
      </c>
      <c r="C1675" s="33" t="s">
        <v>442</v>
      </c>
    </row>
    <row r="1676" spans="1:3" outlineLevel="1" x14ac:dyDescent="0.25">
      <c r="A1676" s="8">
        <v>45432</v>
      </c>
      <c r="B1676" s="40">
        <v>6384.25</v>
      </c>
      <c r="C1676" s="33" t="s">
        <v>1024</v>
      </c>
    </row>
    <row r="1677" spans="1:3" outlineLevel="1" x14ac:dyDescent="0.25">
      <c r="A1677" s="8">
        <v>45432</v>
      </c>
      <c r="B1677" s="40">
        <v>29600</v>
      </c>
      <c r="C1677" s="33" t="s">
        <v>1025</v>
      </c>
    </row>
    <row r="1678" spans="1:3" outlineLevel="1" x14ac:dyDescent="0.25">
      <c r="A1678" s="8">
        <v>45432</v>
      </c>
      <c r="B1678" s="40">
        <v>59756.6</v>
      </c>
      <c r="C1678" s="33" t="s">
        <v>1107</v>
      </c>
    </row>
    <row r="1679" spans="1:3" outlineLevel="1" x14ac:dyDescent="0.25">
      <c r="A1679" s="8">
        <v>45432</v>
      </c>
      <c r="B1679" s="40">
        <v>876022</v>
      </c>
      <c r="C1679" s="33" t="s">
        <v>1026</v>
      </c>
    </row>
    <row r="1680" spans="1:3" outlineLevel="1" x14ac:dyDescent="0.25">
      <c r="A1680" s="8">
        <v>45432</v>
      </c>
      <c r="B1680" s="40">
        <v>41850</v>
      </c>
      <c r="C1680" s="33" t="s">
        <v>345</v>
      </c>
    </row>
    <row r="1681" spans="1:3" outlineLevel="1" x14ac:dyDescent="0.25">
      <c r="A1681" s="8">
        <v>45432</v>
      </c>
      <c r="B1681" s="40">
        <v>135000</v>
      </c>
      <c r="C1681" s="33" t="s">
        <v>899</v>
      </c>
    </row>
    <row r="1682" spans="1:3" outlineLevel="1" x14ac:dyDescent="0.25">
      <c r="A1682" s="8">
        <v>45432</v>
      </c>
      <c r="B1682" s="40">
        <v>4100</v>
      </c>
      <c r="C1682" s="33" t="s">
        <v>1027</v>
      </c>
    </row>
    <row r="1683" spans="1:3" outlineLevel="1" x14ac:dyDescent="0.25">
      <c r="A1683" s="8">
        <v>45432</v>
      </c>
      <c r="B1683" s="40">
        <v>1295279.78</v>
      </c>
      <c r="C1683" s="33" t="s">
        <v>1028</v>
      </c>
    </row>
    <row r="1684" spans="1:3" outlineLevel="1" x14ac:dyDescent="0.25">
      <c r="A1684" s="8">
        <v>45432</v>
      </c>
      <c r="B1684" s="40">
        <v>62100</v>
      </c>
      <c r="C1684" s="33" t="s">
        <v>1029</v>
      </c>
    </row>
    <row r="1685" spans="1:3" outlineLevel="1" x14ac:dyDescent="0.25">
      <c r="A1685" s="8">
        <v>45432</v>
      </c>
      <c r="B1685" s="40">
        <v>229416</v>
      </c>
      <c r="C1685" s="33" t="s">
        <v>880</v>
      </c>
    </row>
    <row r="1686" spans="1:3" outlineLevel="1" x14ac:dyDescent="0.25">
      <c r="A1686" s="8">
        <v>45432</v>
      </c>
      <c r="B1686" s="40">
        <v>36720</v>
      </c>
      <c r="C1686" s="33" t="s">
        <v>1030</v>
      </c>
    </row>
    <row r="1687" spans="1:3" outlineLevel="1" x14ac:dyDescent="0.25">
      <c r="A1687" s="8">
        <v>45432</v>
      </c>
      <c r="B1687" s="40">
        <v>546169.44999999995</v>
      </c>
      <c r="C1687" s="33" t="s">
        <v>1031</v>
      </c>
    </row>
    <row r="1688" spans="1:3" outlineLevel="1" x14ac:dyDescent="0.25">
      <c r="A1688" s="8">
        <v>45432</v>
      </c>
      <c r="B1688" s="40">
        <v>16720</v>
      </c>
      <c r="C1688" s="33" t="s">
        <v>258</v>
      </c>
    </row>
    <row r="1689" spans="1:3" outlineLevel="1" x14ac:dyDescent="0.25">
      <c r="A1689" s="8">
        <v>45432</v>
      </c>
      <c r="B1689" s="40">
        <v>48422.22</v>
      </c>
      <c r="C1689" s="33" t="s">
        <v>1032</v>
      </c>
    </row>
    <row r="1690" spans="1:3" outlineLevel="1" x14ac:dyDescent="0.25">
      <c r="A1690" s="8">
        <v>45432</v>
      </c>
      <c r="B1690" s="40">
        <v>103000</v>
      </c>
      <c r="C1690" s="33" t="s">
        <v>1033</v>
      </c>
    </row>
    <row r="1691" spans="1:3" outlineLevel="1" x14ac:dyDescent="0.25">
      <c r="A1691" s="8">
        <v>45432</v>
      </c>
      <c r="B1691" s="40">
        <v>63900</v>
      </c>
      <c r="C1691" s="33" t="s">
        <v>65</v>
      </c>
    </row>
    <row r="1692" spans="1:3" outlineLevel="1" x14ac:dyDescent="0.25">
      <c r="A1692" s="8">
        <v>45432</v>
      </c>
      <c r="B1692" s="40">
        <v>136127.82999999999</v>
      </c>
      <c r="C1692" s="33" t="s">
        <v>1034</v>
      </c>
    </row>
    <row r="1693" spans="1:3" outlineLevel="1" x14ac:dyDescent="0.25">
      <c r="A1693" s="8">
        <v>45432</v>
      </c>
      <c r="B1693" s="40">
        <v>32570</v>
      </c>
      <c r="C1693" s="33" t="s">
        <v>33</v>
      </c>
    </row>
    <row r="1694" spans="1:3" outlineLevel="1" x14ac:dyDescent="0.25">
      <c r="A1694" s="8">
        <v>45432</v>
      </c>
      <c r="B1694" s="40">
        <v>8216422.5</v>
      </c>
      <c r="C1694" s="33" t="s">
        <v>1035</v>
      </c>
    </row>
    <row r="1695" spans="1:3" outlineLevel="1" x14ac:dyDescent="0.25">
      <c r="A1695" s="8">
        <v>45432</v>
      </c>
      <c r="B1695" s="40">
        <v>14838822.24</v>
      </c>
      <c r="C1695" s="33" t="s">
        <v>1035</v>
      </c>
    </row>
    <row r="1696" spans="1:3" outlineLevel="1" x14ac:dyDescent="0.25">
      <c r="A1696" s="8">
        <v>45432</v>
      </c>
      <c r="B1696" s="40">
        <v>1949756.23</v>
      </c>
      <c r="C1696" s="38" t="s">
        <v>947</v>
      </c>
    </row>
    <row r="1697" spans="1:3" outlineLevel="1" x14ac:dyDescent="0.25">
      <c r="A1697" s="8">
        <v>45432</v>
      </c>
      <c r="B1697" s="40">
        <v>2238695.5299999998</v>
      </c>
      <c r="C1697" s="33" t="s">
        <v>1036</v>
      </c>
    </row>
    <row r="1698" spans="1:3" outlineLevel="1" x14ac:dyDescent="0.25">
      <c r="A1698" s="8">
        <v>45432</v>
      </c>
      <c r="B1698" s="40">
        <v>2255503.52</v>
      </c>
      <c r="C1698" s="33" t="s">
        <v>1037</v>
      </c>
    </row>
    <row r="1699" spans="1:3" outlineLevel="1" x14ac:dyDescent="0.25">
      <c r="A1699" s="8">
        <v>45433</v>
      </c>
      <c r="B1699" s="40">
        <v>8402256.9499999993</v>
      </c>
      <c r="C1699" s="33" t="s">
        <v>28</v>
      </c>
    </row>
    <row r="1700" spans="1:3" outlineLevel="1" x14ac:dyDescent="0.25">
      <c r="A1700" s="8">
        <v>45434</v>
      </c>
      <c r="B1700" s="40">
        <v>250000.3</v>
      </c>
      <c r="C1700" s="33" t="s">
        <v>1038</v>
      </c>
    </row>
    <row r="1701" spans="1:3" outlineLevel="1" x14ac:dyDescent="0.25">
      <c r="A1701" s="8">
        <v>45434</v>
      </c>
      <c r="B1701" s="40">
        <v>14047</v>
      </c>
      <c r="C1701" s="33" t="s">
        <v>649</v>
      </c>
    </row>
    <row r="1702" spans="1:3" outlineLevel="1" x14ac:dyDescent="0.25">
      <c r="A1702" s="8">
        <v>45434</v>
      </c>
      <c r="B1702" s="40">
        <v>5014784.58</v>
      </c>
      <c r="C1702" s="33" t="s">
        <v>28</v>
      </c>
    </row>
    <row r="1703" spans="1:3" outlineLevel="1" x14ac:dyDescent="0.25">
      <c r="A1703" s="8">
        <v>45434</v>
      </c>
      <c r="B1703" s="40">
        <v>909090</v>
      </c>
      <c r="C1703" s="33" t="s">
        <v>567</v>
      </c>
    </row>
    <row r="1704" spans="1:3" outlineLevel="1" x14ac:dyDescent="0.25">
      <c r="A1704" s="8">
        <v>45434</v>
      </c>
      <c r="B1704" s="40">
        <v>209790</v>
      </c>
      <c r="C1704" s="33" t="s">
        <v>567</v>
      </c>
    </row>
    <row r="1705" spans="1:3" outlineLevel="1" x14ac:dyDescent="0.25">
      <c r="A1705" s="8">
        <v>45434</v>
      </c>
      <c r="B1705" s="40">
        <v>280000</v>
      </c>
      <c r="C1705" s="33" t="s">
        <v>975</v>
      </c>
    </row>
    <row r="1706" spans="1:3" outlineLevel="1" x14ac:dyDescent="0.25">
      <c r="A1706" s="8">
        <v>45434</v>
      </c>
      <c r="B1706" s="40">
        <v>13250</v>
      </c>
      <c r="C1706" s="33" t="s">
        <v>323</v>
      </c>
    </row>
    <row r="1707" spans="1:3" outlineLevel="1" x14ac:dyDescent="0.25">
      <c r="A1707" s="8">
        <v>45434</v>
      </c>
      <c r="B1707" s="40">
        <v>3600</v>
      </c>
      <c r="C1707" s="33" t="s">
        <v>728</v>
      </c>
    </row>
    <row r="1708" spans="1:3" outlineLevel="1" x14ac:dyDescent="0.25">
      <c r="A1708" s="8">
        <v>45434</v>
      </c>
      <c r="B1708" s="40">
        <v>3600</v>
      </c>
      <c r="C1708" s="33" t="s">
        <v>727</v>
      </c>
    </row>
    <row r="1709" spans="1:3" outlineLevel="1" x14ac:dyDescent="0.25">
      <c r="A1709" s="8">
        <v>45434</v>
      </c>
      <c r="B1709" s="40">
        <v>19656</v>
      </c>
      <c r="C1709" s="33" t="s">
        <v>813</v>
      </c>
    </row>
    <row r="1710" spans="1:3" outlineLevel="1" x14ac:dyDescent="0.25">
      <c r="A1710" s="8">
        <v>45434</v>
      </c>
      <c r="B1710" s="40">
        <v>92340</v>
      </c>
      <c r="C1710" s="33" t="s">
        <v>1039</v>
      </c>
    </row>
    <row r="1711" spans="1:3" outlineLevel="1" x14ac:dyDescent="0.25">
      <c r="A1711" s="8">
        <v>45434</v>
      </c>
      <c r="B1711" s="40">
        <v>191939.64</v>
      </c>
      <c r="C1711" s="33" t="s">
        <v>417</v>
      </c>
    </row>
    <row r="1712" spans="1:3" outlineLevel="1" x14ac:dyDescent="0.25">
      <c r="A1712" s="8">
        <v>45434</v>
      </c>
      <c r="B1712" s="40">
        <v>546169.44999999995</v>
      </c>
      <c r="C1712" s="33" t="s">
        <v>1040</v>
      </c>
    </row>
    <row r="1713" spans="1:3" outlineLevel="1" x14ac:dyDescent="0.25">
      <c r="A1713" s="8">
        <v>45434</v>
      </c>
      <c r="B1713" s="40">
        <v>212093.2</v>
      </c>
      <c r="C1713" s="33" t="s">
        <v>1041</v>
      </c>
    </row>
    <row r="1714" spans="1:3" outlineLevel="1" x14ac:dyDescent="0.25">
      <c r="A1714" s="8">
        <v>45434</v>
      </c>
      <c r="B1714" s="40">
        <v>27745.3</v>
      </c>
      <c r="C1714" s="33" t="s">
        <v>895</v>
      </c>
    </row>
    <row r="1715" spans="1:3" outlineLevel="1" x14ac:dyDescent="0.25">
      <c r="A1715" s="8">
        <v>45434</v>
      </c>
      <c r="B1715" s="40">
        <v>322755.84000000003</v>
      </c>
      <c r="C1715" s="33" t="s">
        <v>1042</v>
      </c>
    </row>
    <row r="1716" spans="1:3" outlineLevel="1" x14ac:dyDescent="0.25">
      <c r="A1716" s="8">
        <v>45434</v>
      </c>
      <c r="B1716" s="40">
        <v>1129645.44</v>
      </c>
      <c r="C1716" s="33" t="s">
        <v>1043</v>
      </c>
    </row>
    <row r="1717" spans="1:3" outlineLevel="1" x14ac:dyDescent="0.25">
      <c r="A1717" s="8">
        <v>45434</v>
      </c>
      <c r="B1717" s="40">
        <v>27745.3</v>
      </c>
      <c r="C1717" s="33" t="s">
        <v>852</v>
      </c>
    </row>
    <row r="1718" spans="1:3" outlineLevel="1" x14ac:dyDescent="0.25">
      <c r="A1718" s="8">
        <v>45434</v>
      </c>
      <c r="B1718" s="40">
        <v>27745.3</v>
      </c>
      <c r="C1718" s="33" t="s">
        <v>887</v>
      </c>
    </row>
    <row r="1719" spans="1:3" outlineLevel="1" x14ac:dyDescent="0.25">
      <c r="A1719" s="8">
        <v>45434</v>
      </c>
      <c r="B1719" s="40">
        <v>30000</v>
      </c>
      <c r="C1719" s="33" t="s">
        <v>1044</v>
      </c>
    </row>
    <row r="1720" spans="1:3" outlineLevel="1" x14ac:dyDescent="0.25">
      <c r="A1720" s="8">
        <v>45434</v>
      </c>
      <c r="B1720" s="40">
        <v>52396.12</v>
      </c>
      <c r="C1720" s="33" t="s">
        <v>701</v>
      </c>
    </row>
    <row r="1721" spans="1:3" outlineLevel="1" x14ac:dyDescent="0.25">
      <c r="A1721" s="8">
        <v>45434</v>
      </c>
      <c r="B1721" s="40">
        <v>309000</v>
      </c>
      <c r="C1721" s="33" t="s">
        <v>944</v>
      </c>
    </row>
    <row r="1722" spans="1:3" outlineLevel="1" x14ac:dyDescent="0.25">
      <c r="A1722" s="8">
        <v>45434</v>
      </c>
      <c r="B1722" s="40">
        <v>309000</v>
      </c>
      <c r="C1722" s="33" t="s">
        <v>1045</v>
      </c>
    </row>
    <row r="1723" spans="1:3" outlineLevel="1" x14ac:dyDescent="0.25">
      <c r="A1723" s="8">
        <v>45434</v>
      </c>
      <c r="B1723" s="40">
        <v>233829.09</v>
      </c>
      <c r="C1723" s="33" t="s">
        <v>68</v>
      </c>
    </row>
    <row r="1724" spans="1:3" outlineLevel="1" x14ac:dyDescent="0.25">
      <c r="A1724" s="8">
        <v>45434</v>
      </c>
      <c r="B1724" s="40">
        <v>837760</v>
      </c>
      <c r="C1724" s="33" t="s">
        <v>390</v>
      </c>
    </row>
    <row r="1725" spans="1:3" outlineLevel="1" x14ac:dyDescent="0.25">
      <c r="A1725" s="8">
        <v>45434</v>
      </c>
      <c r="B1725" s="40">
        <v>167552</v>
      </c>
      <c r="C1725" s="33" t="s">
        <v>390</v>
      </c>
    </row>
    <row r="1726" spans="1:3" outlineLevel="1" x14ac:dyDescent="0.25">
      <c r="A1726" s="8">
        <v>45434</v>
      </c>
      <c r="B1726" s="40">
        <v>229416</v>
      </c>
      <c r="C1726" s="33" t="s">
        <v>1046</v>
      </c>
    </row>
    <row r="1727" spans="1:3" outlineLevel="1" x14ac:dyDescent="0.25">
      <c r="A1727" s="8">
        <v>45434</v>
      </c>
      <c r="B1727" s="40">
        <v>9004</v>
      </c>
      <c r="C1727" s="33" t="s">
        <v>1047</v>
      </c>
    </row>
    <row r="1728" spans="1:3" outlineLevel="1" x14ac:dyDescent="0.25">
      <c r="A1728" s="8">
        <v>45434</v>
      </c>
      <c r="B1728" s="40">
        <v>15104</v>
      </c>
      <c r="C1728" s="33" t="s">
        <v>1048</v>
      </c>
    </row>
    <row r="1729" spans="1:3" outlineLevel="1" x14ac:dyDescent="0.25">
      <c r="A1729" s="8">
        <v>45434</v>
      </c>
      <c r="B1729" s="40">
        <v>19221</v>
      </c>
      <c r="C1729" s="33" t="s">
        <v>1049</v>
      </c>
    </row>
    <row r="1730" spans="1:3" outlineLevel="1" x14ac:dyDescent="0.25">
      <c r="A1730" s="8">
        <v>45434</v>
      </c>
      <c r="B1730" s="40">
        <v>39791</v>
      </c>
      <c r="C1730" s="33" t="s">
        <v>1050</v>
      </c>
    </row>
    <row r="1731" spans="1:3" outlineLevel="1" x14ac:dyDescent="0.25">
      <c r="A1731" s="8">
        <v>45434</v>
      </c>
      <c r="B1731" s="40">
        <v>14000</v>
      </c>
      <c r="C1731" s="33" t="s">
        <v>1051</v>
      </c>
    </row>
    <row r="1732" spans="1:3" outlineLevel="1" x14ac:dyDescent="0.25">
      <c r="A1732" s="8">
        <v>45434</v>
      </c>
      <c r="B1732" s="40">
        <v>53340</v>
      </c>
      <c r="C1732" s="33" t="s">
        <v>1052</v>
      </c>
    </row>
    <row r="1733" spans="1:3" outlineLevel="1" x14ac:dyDescent="0.25">
      <c r="A1733" s="8">
        <v>45434</v>
      </c>
      <c r="B1733" s="40">
        <v>21000</v>
      </c>
      <c r="C1733" s="33" t="s">
        <v>597</v>
      </c>
    </row>
    <row r="1734" spans="1:3" outlineLevel="1" x14ac:dyDescent="0.25">
      <c r="A1734" s="8">
        <v>45434</v>
      </c>
      <c r="B1734" s="40">
        <v>111881.48</v>
      </c>
      <c r="C1734" s="33" t="s">
        <v>1053</v>
      </c>
    </row>
    <row r="1735" spans="1:3" outlineLevel="1" x14ac:dyDescent="0.25">
      <c r="A1735" s="8">
        <v>45434</v>
      </c>
      <c r="B1735" s="40">
        <v>91171.33</v>
      </c>
      <c r="C1735" s="33" t="s">
        <v>1054</v>
      </c>
    </row>
    <row r="1736" spans="1:3" outlineLevel="1" x14ac:dyDescent="0.25">
      <c r="A1736" s="8">
        <v>45434</v>
      </c>
      <c r="B1736" s="40">
        <v>91171.33</v>
      </c>
      <c r="C1736" s="33" t="s">
        <v>1055</v>
      </c>
    </row>
    <row r="1737" spans="1:3" outlineLevel="1" x14ac:dyDescent="0.25">
      <c r="A1737" s="8">
        <v>45434</v>
      </c>
      <c r="B1737" s="40">
        <v>91171.33</v>
      </c>
      <c r="C1737" s="33" t="s">
        <v>1056</v>
      </c>
    </row>
    <row r="1738" spans="1:3" outlineLevel="1" x14ac:dyDescent="0.25">
      <c r="A1738" s="8">
        <v>45434</v>
      </c>
      <c r="B1738" s="40">
        <v>24211.11</v>
      </c>
      <c r="C1738" s="33" t="s">
        <v>652</v>
      </c>
    </row>
    <row r="1739" spans="1:3" outlineLevel="1" x14ac:dyDescent="0.25">
      <c r="A1739" s="8">
        <v>45434</v>
      </c>
      <c r="B1739" s="40">
        <v>566196.44999103481</v>
      </c>
      <c r="C1739" s="33" t="s">
        <v>291</v>
      </c>
    </row>
    <row r="1740" spans="1:3" outlineLevel="1" x14ac:dyDescent="0.25">
      <c r="A1740" s="8">
        <v>45434</v>
      </c>
      <c r="B1740" s="41">
        <v>22.41</v>
      </c>
      <c r="C1740" s="33" t="s">
        <v>1057</v>
      </c>
    </row>
    <row r="1741" spans="1:3" outlineLevel="1" x14ac:dyDescent="0.25">
      <c r="A1741" s="8">
        <v>45434</v>
      </c>
      <c r="B1741" s="41">
        <v>288.58</v>
      </c>
      <c r="C1741" s="33" t="s">
        <v>1058</v>
      </c>
    </row>
    <row r="1742" spans="1:3" outlineLevel="1" x14ac:dyDescent="0.25">
      <c r="A1742" s="8">
        <v>45434</v>
      </c>
      <c r="B1742" s="40">
        <v>1950000</v>
      </c>
      <c r="C1742" s="33" t="s">
        <v>1</v>
      </c>
    </row>
    <row r="1743" spans="1:3" outlineLevel="1" x14ac:dyDescent="0.25">
      <c r="A1743" s="8">
        <v>45434</v>
      </c>
      <c r="B1743" s="40">
        <v>453050</v>
      </c>
      <c r="C1743" s="33" t="s">
        <v>1059</v>
      </c>
    </row>
    <row r="1744" spans="1:3" outlineLevel="1" x14ac:dyDescent="0.25">
      <c r="A1744" s="8">
        <v>45434</v>
      </c>
      <c r="B1744" s="40">
        <v>2939612.13</v>
      </c>
      <c r="C1744" s="33" t="s">
        <v>1060</v>
      </c>
    </row>
    <row r="1745" spans="1:3" outlineLevel="1" x14ac:dyDescent="0.25">
      <c r="A1745" s="8">
        <v>45436</v>
      </c>
      <c r="B1745" s="40">
        <v>83300</v>
      </c>
      <c r="C1745" s="33" t="s">
        <v>1061</v>
      </c>
    </row>
    <row r="1746" spans="1:3" outlineLevel="1" x14ac:dyDescent="0.25">
      <c r="A1746" s="8">
        <v>45436</v>
      </c>
      <c r="B1746" s="40">
        <v>702100</v>
      </c>
      <c r="C1746" s="33" t="s">
        <v>1062</v>
      </c>
    </row>
    <row r="1747" spans="1:3" outlineLevel="1" x14ac:dyDescent="0.25">
      <c r="A1747" s="8">
        <v>45436</v>
      </c>
      <c r="B1747" s="40">
        <v>1890</v>
      </c>
      <c r="C1747" s="33" t="s">
        <v>1063</v>
      </c>
    </row>
    <row r="1748" spans="1:3" outlineLevel="1" x14ac:dyDescent="0.25">
      <c r="A1748" s="8">
        <v>45436</v>
      </c>
      <c r="B1748" s="40">
        <v>70835.199999999997</v>
      </c>
      <c r="C1748" s="33" t="s">
        <v>465</v>
      </c>
    </row>
    <row r="1749" spans="1:3" outlineLevel="1" x14ac:dyDescent="0.25">
      <c r="A1749" s="8">
        <v>45436</v>
      </c>
      <c r="B1749" s="40">
        <v>65700</v>
      </c>
      <c r="C1749" s="33" t="s">
        <v>1064</v>
      </c>
    </row>
    <row r="1750" spans="1:3" outlineLevel="1" x14ac:dyDescent="0.25">
      <c r="A1750" s="8">
        <v>45436</v>
      </c>
      <c r="B1750" s="40">
        <v>114708</v>
      </c>
      <c r="C1750" s="33" t="s">
        <v>1046</v>
      </c>
    </row>
    <row r="1751" spans="1:3" outlineLevel="1" x14ac:dyDescent="0.25">
      <c r="A1751" s="8">
        <v>45436</v>
      </c>
      <c r="B1751" s="40">
        <v>268083.20000000001</v>
      </c>
      <c r="C1751" s="33" t="s">
        <v>1046</v>
      </c>
    </row>
    <row r="1752" spans="1:3" outlineLevel="1" x14ac:dyDescent="0.25">
      <c r="A1752" s="8">
        <v>45436</v>
      </c>
      <c r="B1752" s="40">
        <v>3750</v>
      </c>
      <c r="C1752" s="33" t="s">
        <v>1065</v>
      </c>
    </row>
    <row r="1753" spans="1:3" outlineLevel="1" x14ac:dyDescent="0.25">
      <c r="A1753" s="8">
        <v>45436</v>
      </c>
      <c r="B1753" s="40">
        <v>156577.96</v>
      </c>
      <c r="C1753" s="33" t="s">
        <v>634</v>
      </c>
    </row>
    <row r="1754" spans="1:3" outlineLevel="1" x14ac:dyDescent="0.25">
      <c r="A1754" s="8">
        <v>45436</v>
      </c>
      <c r="B1754" s="40">
        <v>1482756.66</v>
      </c>
      <c r="C1754" s="33" t="s">
        <v>1066</v>
      </c>
    </row>
    <row r="1755" spans="1:3" outlineLevel="1" x14ac:dyDescent="0.25">
      <c r="A1755" s="8">
        <v>45436</v>
      </c>
      <c r="B1755" s="40">
        <v>75793.740000000005</v>
      </c>
      <c r="C1755" s="33" t="s">
        <v>1067</v>
      </c>
    </row>
    <row r="1756" spans="1:3" outlineLevel="1" x14ac:dyDescent="0.25">
      <c r="A1756" s="8">
        <v>45436</v>
      </c>
      <c r="B1756" s="40">
        <v>11500</v>
      </c>
      <c r="C1756" s="33" t="s">
        <v>1068</v>
      </c>
    </row>
    <row r="1757" spans="1:3" outlineLevel="1" x14ac:dyDescent="0.25">
      <c r="A1757" s="8">
        <v>45436</v>
      </c>
      <c r="B1757" s="40">
        <v>71157.88</v>
      </c>
      <c r="C1757" s="33" t="s">
        <v>1069</v>
      </c>
    </row>
    <row r="1758" spans="1:3" outlineLevel="1" x14ac:dyDescent="0.25">
      <c r="A1758" s="8">
        <v>45436</v>
      </c>
      <c r="B1758" s="40">
        <v>14100</v>
      </c>
      <c r="C1758" s="33" t="s">
        <v>762</v>
      </c>
    </row>
    <row r="1759" spans="1:3" outlineLevel="1" x14ac:dyDescent="0.25">
      <c r="A1759" s="8">
        <v>45436</v>
      </c>
      <c r="B1759" s="40">
        <v>26730</v>
      </c>
      <c r="C1759" s="33" t="s">
        <v>1070</v>
      </c>
    </row>
    <row r="1760" spans="1:3" outlineLevel="1" x14ac:dyDescent="0.25">
      <c r="A1760" s="8">
        <v>45436</v>
      </c>
      <c r="B1760" s="40">
        <v>550603.9</v>
      </c>
      <c r="C1760" s="33" t="s">
        <v>1071</v>
      </c>
    </row>
    <row r="1761" spans="1:3" outlineLevel="1" x14ac:dyDescent="0.25">
      <c r="A1761" s="8">
        <v>45436</v>
      </c>
      <c r="B1761" s="40">
        <v>1082300</v>
      </c>
      <c r="C1761" s="33" t="s">
        <v>1072</v>
      </c>
    </row>
    <row r="1762" spans="1:3" outlineLevel="1" x14ac:dyDescent="0.25">
      <c r="A1762" s="8">
        <v>45436</v>
      </c>
      <c r="B1762" s="40">
        <v>1518540</v>
      </c>
      <c r="C1762" s="33" t="s">
        <v>1073</v>
      </c>
    </row>
    <row r="1763" spans="1:3" outlineLevel="1" x14ac:dyDescent="0.25">
      <c r="A1763" s="8">
        <v>45436</v>
      </c>
      <c r="B1763" s="40">
        <v>109350.36</v>
      </c>
      <c r="C1763" s="33" t="s">
        <v>628</v>
      </c>
    </row>
    <row r="1764" spans="1:3" outlineLevel="1" x14ac:dyDescent="0.25">
      <c r="A1764" s="8">
        <v>45439</v>
      </c>
      <c r="B1764" s="40">
        <v>4404704.5599999996</v>
      </c>
      <c r="C1764" s="33" t="s">
        <v>28</v>
      </c>
    </row>
    <row r="1765" spans="1:3" outlineLevel="1" x14ac:dyDescent="0.25">
      <c r="A1765" s="8">
        <v>45439</v>
      </c>
      <c r="B1765" s="40">
        <v>3314838.21</v>
      </c>
      <c r="C1765" s="33" t="s">
        <v>28</v>
      </c>
    </row>
    <row r="1766" spans="1:3" outlineLevel="1" x14ac:dyDescent="0.25">
      <c r="A1766" s="8">
        <v>45439</v>
      </c>
      <c r="B1766" s="40">
        <v>26260219.100000001</v>
      </c>
      <c r="C1766" s="33" t="s">
        <v>28</v>
      </c>
    </row>
    <row r="1767" spans="1:3" outlineLevel="1" x14ac:dyDescent="0.25">
      <c r="A1767" s="8">
        <v>45439</v>
      </c>
      <c r="B1767" s="40">
        <v>1686429.6</v>
      </c>
      <c r="C1767" s="33" t="s">
        <v>774</v>
      </c>
    </row>
    <row r="1768" spans="1:3" outlineLevel="1" x14ac:dyDescent="0.25">
      <c r="A1768" s="8">
        <v>45439</v>
      </c>
      <c r="B1768" s="40">
        <v>33500</v>
      </c>
      <c r="C1768" s="33" t="s">
        <v>1074</v>
      </c>
    </row>
    <row r="1769" spans="1:3" outlineLevel="1" x14ac:dyDescent="0.25">
      <c r="A1769" s="8">
        <v>45439</v>
      </c>
      <c r="B1769" s="40">
        <v>55490.6</v>
      </c>
      <c r="C1769" s="33" t="s">
        <v>896</v>
      </c>
    </row>
    <row r="1770" spans="1:3" outlineLevel="1" x14ac:dyDescent="0.25">
      <c r="A1770" s="8">
        <v>45439</v>
      </c>
      <c r="B1770" s="40">
        <v>60564</v>
      </c>
      <c r="C1770" s="33" t="s">
        <v>1075</v>
      </c>
    </row>
    <row r="1771" spans="1:3" outlineLevel="1" x14ac:dyDescent="0.25">
      <c r="A1771" s="8">
        <v>45439</v>
      </c>
      <c r="B1771" s="40">
        <v>15600</v>
      </c>
      <c r="C1771" s="33" t="s">
        <v>1076</v>
      </c>
    </row>
    <row r="1772" spans="1:3" outlineLevel="1" x14ac:dyDescent="0.25">
      <c r="A1772" s="8">
        <v>45439</v>
      </c>
      <c r="B1772" s="40">
        <v>71038</v>
      </c>
      <c r="C1772" s="33" t="s">
        <v>1077</v>
      </c>
    </row>
    <row r="1773" spans="1:3" outlineLevel="1" x14ac:dyDescent="0.25">
      <c r="A1773" s="8">
        <v>45439</v>
      </c>
      <c r="B1773" s="40">
        <v>59848.25</v>
      </c>
      <c r="C1773" s="33" t="s">
        <v>153</v>
      </c>
    </row>
    <row r="1774" spans="1:3" outlineLevel="1" x14ac:dyDescent="0.25">
      <c r="A1774" s="8">
        <v>45439</v>
      </c>
      <c r="B1774" s="40">
        <v>21245.4</v>
      </c>
      <c r="C1774" s="33" t="s">
        <v>1078</v>
      </c>
    </row>
    <row r="1775" spans="1:3" outlineLevel="1" x14ac:dyDescent="0.25">
      <c r="A1775" s="8">
        <v>45439</v>
      </c>
      <c r="B1775" s="40">
        <v>2840</v>
      </c>
      <c r="C1775" s="33" t="s">
        <v>1079</v>
      </c>
    </row>
    <row r="1776" spans="1:3" outlineLevel="1" x14ac:dyDescent="0.25">
      <c r="A1776" s="8">
        <v>45439</v>
      </c>
      <c r="B1776" s="40">
        <v>15900</v>
      </c>
      <c r="C1776" s="33" t="s">
        <v>1080</v>
      </c>
    </row>
    <row r="1777" spans="1:3" outlineLevel="1" x14ac:dyDescent="0.25">
      <c r="A1777" s="8">
        <v>45439</v>
      </c>
      <c r="B1777" s="40">
        <v>381000</v>
      </c>
      <c r="C1777" s="33" t="s">
        <v>1081</v>
      </c>
    </row>
    <row r="1778" spans="1:3" outlineLevel="1" x14ac:dyDescent="0.25">
      <c r="A1778" s="8">
        <v>45441</v>
      </c>
      <c r="B1778" s="40">
        <v>504492.5</v>
      </c>
      <c r="C1778" s="33" t="s">
        <v>702</v>
      </c>
    </row>
    <row r="1779" spans="1:3" outlineLevel="1" x14ac:dyDescent="0.25">
      <c r="A1779" s="8">
        <v>45441</v>
      </c>
      <c r="B1779" s="40">
        <v>45018</v>
      </c>
      <c r="C1779" s="33" t="s">
        <v>1082</v>
      </c>
    </row>
    <row r="1780" spans="1:3" outlineLevel="1" x14ac:dyDescent="0.25">
      <c r="A1780" s="8">
        <v>45441</v>
      </c>
      <c r="B1780" s="40">
        <v>540000</v>
      </c>
      <c r="C1780" s="33" t="s">
        <v>43</v>
      </c>
    </row>
    <row r="1781" spans="1:3" outlineLevel="1" x14ac:dyDescent="0.25">
      <c r="A1781" s="8">
        <v>45441</v>
      </c>
      <c r="B1781" s="40">
        <v>108000</v>
      </c>
      <c r="C1781" s="33" t="s">
        <v>37</v>
      </c>
    </row>
    <row r="1782" spans="1:3" outlineLevel="1" x14ac:dyDescent="0.25">
      <c r="A1782" s="8">
        <v>45441</v>
      </c>
      <c r="B1782" s="40">
        <v>48422.22</v>
      </c>
      <c r="C1782" s="33" t="s">
        <v>89</v>
      </c>
    </row>
    <row r="1783" spans="1:3" outlineLevel="1" x14ac:dyDescent="0.25">
      <c r="A1783" s="8">
        <v>45441</v>
      </c>
      <c r="B1783" s="40">
        <v>741378.33</v>
      </c>
      <c r="C1783" s="33" t="s">
        <v>1083</v>
      </c>
    </row>
    <row r="1784" spans="1:3" outlineLevel="1" x14ac:dyDescent="0.25">
      <c r="A1784" s="8">
        <v>45441</v>
      </c>
      <c r="B1784" s="40">
        <v>345100</v>
      </c>
      <c r="C1784" s="33" t="s">
        <v>1084</v>
      </c>
    </row>
    <row r="1785" spans="1:3" outlineLevel="1" x14ac:dyDescent="0.25">
      <c r="A1785" s="8">
        <v>45443</v>
      </c>
      <c r="B1785" s="40">
        <v>84191.46</v>
      </c>
      <c r="C1785" s="33" t="s">
        <v>11</v>
      </c>
    </row>
    <row r="1786" spans="1:3" outlineLevel="1" x14ac:dyDescent="0.25">
      <c r="A1786" s="8">
        <v>45443</v>
      </c>
      <c r="B1786" s="40">
        <v>81693.350000000006</v>
      </c>
      <c r="C1786" s="33" t="s">
        <v>11</v>
      </c>
    </row>
    <row r="1787" spans="1:3" outlineLevel="1" x14ac:dyDescent="0.25">
      <c r="A1787" s="8">
        <v>45443</v>
      </c>
      <c r="B1787" s="40">
        <v>139305.19</v>
      </c>
      <c r="C1787" s="33" t="s">
        <v>11</v>
      </c>
    </row>
    <row r="1788" spans="1:3" outlineLevel="1" x14ac:dyDescent="0.25">
      <c r="A1788" s="8">
        <v>45443</v>
      </c>
      <c r="B1788" s="40">
        <v>702278.27999999991</v>
      </c>
      <c r="C1788" s="33" t="s">
        <v>285</v>
      </c>
    </row>
    <row r="1789" spans="1:3" outlineLevel="1" x14ac:dyDescent="0.25">
      <c r="A1789" s="8">
        <v>45443</v>
      </c>
      <c r="B1789" s="40">
        <v>624032.97000000009</v>
      </c>
      <c r="C1789" s="33" t="s">
        <v>287</v>
      </c>
    </row>
    <row r="1790" spans="1:3" outlineLevel="1" x14ac:dyDescent="0.25">
      <c r="A1790" s="8">
        <v>45443</v>
      </c>
      <c r="B1790" s="40">
        <v>1968145.85</v>
      </c>
      <c r="C1790" s="33" t="s">
        <v>23</v>
      </c>
    </row>
    <row r="1791" spans="1:3" outlineLevel="1" x14ac:dyDescent="0.25">
      <c r="A1791" s="8">
        <v>45443</v>
      </c>
      <c r="B1791" s="40">
        <v>20369.080000000002</v>
      </c>
      <c r="C1791" s="33" t="s">
        <v>1085</v>
      </c>
    </row>
    <row r="1792" spans="1:3" outlineLevel="1" x14ac:dyDescent="0.25">
      <c r="A1792" s="8">
        <v>45443</v>
      </c>
      <c r="B1792" s="40">
        <v>69080</v>
      </c>
      <c r="C1792" s="33" t="s">
        <v>1086</v>
      </c>
    </row>
    <row r="1793" spans="1:3" outlineLevel="1" x14ac:dyDescent="0.25">
      <c r="A1793" s="8">
        <v>45443</v>
      </c>
      <c r="B1793" s="40">
        <v>80080</v>
      </c>
      <c r="C1793" s="33" t="s">
        <v>1087</v>
      </c>
    </row>
    <row r="1794" spans="1:3" outlineLevel="1" x14ac:dyDescent="0.25">
      <c r="A1794" s="8">
        <v>45443</v>
      </c>
      <c r="B1794" s="40">
        <v>70114</v>
      </c>
      <c r="C1794" s="33" t="s">
        <v>1088</v>
      </c>
    </row>
    <row r="1795" spans="1:3" outlineLevel="1" x14ac:dyDescent="0.25">
      <c r="A1795" s="8">
        <v>45443</v>
      </c>
      <c r="B1795" s="40">
        <v>59943</v>
      </c>
      <c r="C1795" s="33" t="s">
        <v>1089</v>
      </c>
    </row>
    <row r="1796" spans="1:3" outlineLevel="1" x14ac:dyDescent="0.25">
      <c r="A1796" s="8">
        <v>45443</v>
      </c>
      <c r="B1796" s="40">
        <v>74833.3</v>
      </c>
      <c r="C1796" s="33" t="s">
        <v>1090</v>
      </c>
    </row>
    <row r="1797" spans="1:3" outlineLevel="1" x14ac:dyDescent="0.25">
      <c r="A1797" s="8">
        <v>45443</v>
      </c>
      <c r="B1797" s="40">
        <v>19000</v>
      </c>
      <c r="C1797" s="33" t="s">
        <v>1091</v>
      </c>
    </row>
    <row r="1798" spans="1:3" outlineLevel="1" x14ac:dyDescent="0.25">
      <c r="A1798" s="8">
        <v>45443</v>
      </c>
      <c r="B1798" s="40">
        <v>10800</v>
      </c>
      <c r="C1798" s="33" t="s">
        <v>1104</v>
      </c>
    </row>
    <row r="1799" spans="1:3" outlineLevel="1" x14ac:dyDescent="0.25">
      <c r="A1799" s="8">
        <v>45443</v>
      </c>
      <c r="B1799" s="40">
        <v>544250</v>
      </c>
      <c r="C1799" s="33" t="s">
        <v>1104</v>
      </c>
    </row>
    <row r="1800" spans="1:3" outlineLevel="1" x14ac:dyDescent="0.25">
      <c r="A1800" s="8">
        <v>45443</v>
      </c>
      <c r="B1800" s="40">
        <v>103000</v>
      </c>
      <c r="C1800" s="33" t="s">
        <v>803</v>
      </c>
    </row>
    <row r="1801" spans="1:3" outlineLevel="1" x14ac:dyDescent="0.25">
      <c r="A1801" s="8">
        <v>45443</v>
      </c>
      <c r="B1801" s="40">
        <v>402124.79999999999</v>
      </c>
      <c r="C1801" s="33" t="s">
        <v>919</v>
      </c>
    </row>
    <row r="1802" spans="1:3" outlineLevel="1" x14ac:dyDescent="0.25">
      <c r="A1802" s="8">
        <v>45443</v>
      </c>
      <c r="B1802" s="40">
        <v>233829.09</v>
      </c>
      <c r="C1802" s="33" t="s">
        <v>68</v>
      </c>
    </row>
    <row r="1803" spans="1:3" outlineLevel="1" x14ac:dyDescent="0.25">
      <c r="A1803" s="8">
        <v>45443</v>
      </c>
      <c r="B1803" s="40">
        <v>3280</v>
      </c>
      <c r="C1803" s="33" t="s">
        <v>1092</v>
      </c>
    </row>
    <row r="1804" spans="1:3" outlineLevel="1" x14ac:dyDescent="0.25">
      <c r="A1804" s="8">
        <v>45443</v>
      </c>
      <c r="B1804" s="40">
        <v>309000</v>
      </c>
      <c r="C1804" s="33" t="s">
        <v>944</v>
      </c>
    </row>
    <row r="1805" spans="1:3" outlineLevel="1" x14ac:dyDescent="0.25">
      <c r="A1805" s="8">
        <v>45443</v>
      </c>
      <c r="B1805" s="40">
        <v>55490.6</v>
      </c>
      <c r="C1805" s="33" t="s">
        <v>895</v>
      </c>
    </row>
    <row r="1806" spans="1:3" outlineLevel="1" x14ac:dyDescent="0.25">
      <c r="A1806" s="8">
        <v>45443</v>
      </c>
      <c r="B1806" s="40">
        <v>319328</v>
      </c>
      <c r="C1806" s="33" t="s">
        <v>1093</v>
      </c>
    </row>
    <row r="1807" spans="1:3" outlineLevel="1" x14ac:dyDescent="0.25">
      <c r="A1807" s="8">
        <v>45443</v>
      </c>
      <c r="B1807" s="41">
        <v>883</v>
      </c>
      <c r="C1807" s="33" t="s">
        <v>1094</v>
      </c>
    </row>
    <row r="1808" spans="1:3" outlineLevel="1" x14ac:dyDescent="0.25">
      <c r="A1808" s="8">
        <v>45443</v>
      </c>
      <c r="B1808" s="40">
        <v>181000</v>
      </c>
      <c r="C1808" s="33" t="s">
        <v>178</v>
      </c>
    </row>
    <row r="1809" spans="1:3" outlineLevel="1" x14ac:dyDescent="0.25">
      <c r="A1809" s="8">
        <v>45443</v>
      </c>
      <c r="B1809" s="40">
        <v>1650</v>
      </c>
      <c r="C1809" s="33" t="s">
        <v>1095</v>
      </c>
    </row>
    <row r="1810" spans="1:3" outlineLevel="1" x14ac:dyDescent="0.25">
      <c r="A1810" s="8">
        <v>45443</v>
      </c>
      <c r="B1810" s="40">
        <v>10631.5</v>
      </c>
      <c r="C1810" s="33" t="s">
        <v>1096</v>
      </c>
    </row>
    <row r="1811" spans="1:3" outlineLevel="1" x14ac:dyDescent="0.25">
      <c r="A1811" s="8">
        <v>45443</v>
      </c>
      <c r="B1811" s="40">
        <v>10000</v>
      </c>
      <c r="C1811" s="33" t="s">
        <v>1097</v>
      </c>
    </row>
    <row r="1812" spans="1:3" outlineLevel="1" x14ac:dyDescent="0.25">
      <c r="A1812" s="8">
        <v>45443</v>
      </c>
      <c r="B1812" s="40">
        <v>91171.33</v>
      </c>
      <c r="C1812" s="33" t="s">
        <v>1098</v>
      </c>
    </row>
    <row r="1813" spans="1:3" outlineLevel="1" x14ac:dyDescent="0.25">
      <c r="A1813" s="8">
        <v>45443</v>
      </c>
      <c r="B1813" s="40">
        <v>309000</v>
      </c>
      <c r="C1813" s="33" t="s">
        <v>944</v>
      </c>
    </row>
    <row r="1814" spans="1:3" outlineLevel="1" x14ac:dyDescent="0.25">
      <c r="A1814" s="8">
        <v>45443</v>
      </c>
      <c r="B1814" s="40">
        <v>142315.76</v>
      </c>
      <c r="C1814" s="33" t="s">
        <v>1099</v>
      </c>
    </row>
    <row r="1815" spans="1:3" outlineLevel="1" x14ac:dyDescent="0.25">
      <c r="A1815" s="8">
        <v>45443</v>
      </c>
      <c r="B1815" s="40">
        <v>4950000</v>
      </c>
      <c r="C1815" s="33" t="s">
        <v>1</v>
      </c>
    </row>
    <row r="1816" spans="1:3" outlineLevel="1" x14ac:dyDescent="0.25">
      <c r="A1816" s="8">
        <v>45443</v>
      </c>
      <c r="B1816" s="40">
        <v>1500000</v>
      </c>
      <c r="C1816" s="33" t="s">
        <v>1</v>
      </c>
    </row>
    <row r="1817" spans="1:3" outlineLevel="1" x14ac:dyDescent="0.25">
      <c r="A1817" s="8">
        <v>45443</v>
      </c>
      <c r="B1817" s="40">
        <v>23000</v>
      </c>
      <c r="C1817" s="33" t="s">
        <v>1100</v>
      </c>
    </row>
    <row r="1818" spans="1:3" outlineLevel="1" x14ac:dyDescent="0.25">
      <c r="A1818" s="8">
        <v>45443</v>
      </c>
      <c r="B1818" s="40">
        <v>62500</v>
      </c>
      <c r="C1818" s="33" t="s">
        <v>7</v>
      </c>
    </row>
    <row r="1819" spans="1:3" outlineLevel="1" x14ac:dyDescent="0.25">
      <c r="A1819" s="8">
        <v>45443</v>
      </c>
      <c r="B1819" s="40">
        <v>300000</v>
      </c>
      <c r="C1819" s="33" t="s">
        <v>1101</v>
      </c>
    </row>
    <row r="1820" spans="1:3" outlineLevel="1" x14ac:dyDescent="0.25">
      <c r="B1820" s="37">
        <f>SUM(B1487:B1819)</f>
        <v>207633751.86569014</v>
      </c>
      <c r="C1820" s="36" t="s">
        <v>1102</v>
      </c>
    </row>
    <row r="1821" spans="1:3" outlineLevel="1" x14ac:dyDescent="0.25">
      <c r="A1821" s="8">
        <v>45446</v>
      </c>
      <c r="B1821" s="48">
        <v>923762.28000000014</v>
      </c>
      <c r="C1821" s="42" t="s">
        <v>288</v>
      </c>
    </row>
    <row r="1822" spans="1:3" outlineLevel="1" x14ac:dyDescent="0.25">
      <c r="A1822" s="8">
        <v>45446</v>
      </c>
      <c r="B1822" s="48">
        <v>262000.96999999997</v>
      </c>
      <c r="C1822" s="42" t="s">
        <v>704</v>
      </c>
    </row>
    <row r="1823" spans="1:3" outlineLevel="1" x14ac:dyDescent="0.25">
      <c r="A1823" s="8">
        <v>45446</v>
      </c>
      <c r="B1823" s="48">
        <v>27358.18</v>
      </c>
      <c r="C1823" s="42" t="s">
        <v>368</v>
      </c>
    </row>
    <row r="1824" spans="1:3" outlineLevel="1" x14ac:dyDescent="0.25">
      <c r="A1824" s="8">
        <v>45446</v>
      </c>
      <c r="B1824" s="48">
        <v>111213.6</v>
      </c>
      <c r="C1824" s="42" t="s">
        <v>1108</v>
      </c>
    </row>
    <row r="1825" spans="1:3" outlineLevel="1" x14ac:dyDescent="0.25">
      <c r="A1825" s="8">
        <v>45446</v>
      </c>
      <c r="B1825" s="48">
        <v>96844.42</v>
      </c>
      <c r="C1825" s="42" t="s">
        <v>1109</v>
      </c>
    </row>
    <row r="1826" spans="1:3" outlineLevel="1" x14ac:dyDescent="0.25">
      <c r="A1826" s="8">
        <v>45446</v>
      </c>
      <c r="B1826" s="48">
        <v>6650</v>
      </c>
      <c r="C1826" s="42" t="s">
        <v>1110</v>
      </c>
    </row>
    <row r="1827" spans="1:3" outlineLevel="1" x14ac:dyDescent="0.25">
      <c r="A1827" s="8">
        <v>45446</v>
      </c>
      <c r="B1827" s="48">
        <v>13250</v>
      </c>
      <c r="C1827" s="42" t="s">
        <v>323</v>
      </c>
    </row>
    <row r="1828" spans="1:3" outlineLevel="1" x14ac:dyDescent="0.25">
      <c r="A1828" s="8">
        <v>45446</v>
      </c>
      <c r="B1828" s="48">
        <v>60500</v>
      </c>
      <c r="C1828" s="42" t="s">
        <v>1111</v>
      </c>
    </row>
    <row r="1829" spans="1:3" outlineLevel="1" x14ac:dyDescent="0.25">
      <c r="A1829" s="8">
        <v>45446</v>
      </c>
      <c r="B1829" s="48">
        <v>55747.78</v>
      </c>
      <c r="C1829" s="42" t="s">
        <v>534</v>
      </c>
    </row>
    <row r="1830" spans="1:3" outlineLevel="1" x14ac:dyDescent="0.25">
      <c r="A1830" s="8">
        <v>45446</v>
      </c>
      <c r="B1830" s="48">
        <v>155886.06</v>
      </c>
      <c r="C1830" s="42" t="s">
        <v>1112</v>
      </c>
    </row>
    <row r="1831" spans="1:3" outlineLevel="1" x14ac:dyDescent="0.25">
      <c r="A1831" s="8">
        <v>45446</v>
      </c>
      <c r="B1831" s="48">
        <v>49688.94</v>
      </c>
      <c r="C1831" s="42" t="s">
        <v>1113</v>
      </c>
    </row>
    <row r="1832" spans="1:3" outlineLevel="1" x14ac:dyDescent="0.25">
      <c r="A1832" s="8">
        <v>45446</v>
      </c>
      <c r="B1832" s="48">
        <v>278784</v>
      </c>
      <c r="C1832" s="42" t="s">
        <v>651</v>
      </c>
    </row>
    <row r="1833" spans="1:3" outlineLevel="1" x14ac:dyDescent="0.25">
      <c r="A1833" s="8">
        <v>45446</v>
      </c>
      <c r="B1833" s="48">
        <v>98000</v>
      </c>
      <c r="C1833" s="42" t="s">
        <v>1114</v>
      </c>
    </row>
    <row r="1834" spans="1:3" outlineLevel="1" x14ac:dyDescent="0.25">
      <c r="A1834" s="8">
        <v>45446</v>
      </c>
      <c r="B1834" s="48">
        <v>25900</v>
      </c>
      <c r="C1834" s="42" t="s">
        <v>964</v>
      </c>
    </row>
    <row r="1835" spans="1:3" outlineLevel="1" x14ac:dyDescent="0.25">
      <c r="A1835" s="8">
        <v>45446</v>
      </c>
      <c r="B1835" s="48">
        <v>313155.92</v>
      </c>
      <c r="C1835" s="42" t="s">
        <v>81</v>
      </c>
    </row>
    <row r="1836" spans="1:3" outlineLevel="1" x14ac:dyDescent="0.25">
      <c r="A1836" s="8">
        <v>45446</v>
      </c>
      <c r="B1836" s="48">
        <v>27000</v>
      </c>
      <c r="C1836" s="42" t="s">
        <v>41</v>
      </c>
    </row>
    <row r="1837" spans="1:3" outlineLevel="1" x14ac:dyDescent="0.25">
      <c r="A1837" s="8">
        <v>45446</v>
      </c>
      <c r="B1837" s="48">
        <v>27745.3</v>
      </c>
      <c r="C1837" s="42" t="s">
        <v>895</v>
      </c>
    </row>
    <row r="1838" spans="1:3" outlineLevel="1" x14ac:dyDescent="0.25">
      <c r="A1838" s="8">
        <v>45446</v>
      </c>
      <c r="B1838" s="48">
        <v>54000</v>
      </c>
      <c r="C1838" s="42" t="s">
        <v>25</v>
      </c>
    </row>
    <row r="1839" spans="1:3" outlineLevel="1" x14ac:dyDescent="0.25">
      <c r="A1839" s="8">
        <v>45446</v>
      </c>
      <c r="B1839" s="48">
        <v>4580</v>
      </c>
      <c r="C1839" s="42" t="s">
        <v>1115</v>
      </c>
    </row>
    <row r="1840" spans="1:3" outlineLevel="1" x14ac:dyDescent="0.25">
      <c r="A1840" s="8">
        <v>45446</v>
      </c>
      <c r="B1840" s="48">
        <v>39681.980000000003</v>
      </c>
      <c r="C1840" s="42" t="s">
        <v>11</v>
      </c>
    </row>
    <row r="1841" spans="1:3" outlineLevel="1" x14ac:dyDescent="0.25">
      <c r="A1841" s="8">
        <v>45446</v>
      </c>
      <c r="B1841" s="48">
        <v>40713.599999999999</v>
      </c>
      <c r="C1841" s="42" t="s">
        <v>1116</v>
      </c>
    </row>
    <row r="1842" spans="1:3" outlineLevel="1" x14ac:dyDescent="0.25">
      <c r="A1842" s="8">
        <v>45446</v>
      </c>
      <c r="B1842" s="48">
        <v>123000</v>
      </c>
      <c r="C1842" s="42" t="s">
        <v>1117</v>
      </c>
    </row>
    <row r="1843" spans="1:3" outlineLevel="1" x14ac:dyDescent="0.25">
      <c r="A1843" s="8">
        <v>45446</v>
      </c>
      <c r="B1843" s="48">
        <v>17970</v>
      </c>
      <c r="C1843" s="42" t="s">
        <v>1118</v>
      </c>
    </row>
    <row r="1844" spans="1:3" outlineLevel="1" x14ac:dyDescent="0.25">
      <c r="A1844" s="8">
        <v>45446</v>
      </c>
      <c r="B1844" s="48">
        <v>1483330</v>
      </c>
      <c r="C1844" s="42" t="s">
        <v>1119</v>
      </c>
    </row>
    <row r="1845" spans="1:3" outlineLevel="1" x14ac:dyDescent="0.25">
      <c r="A1845" s="8">
        <v>45446</v>
      </c>
      <c r="B1845" s="48">
        <v>10300</v>
      </c>
      <c r="C1845" s="42" t="s">
        <v>1120</v>
      </c>
    </row>
    <row r="1846" spans="1:3" outlineLevel="1" x14ac:dyDescent="0.25">
      <c r="A1846" s="8">
        <v>45446</v>
      </c>
      <c r="B1846" s="48">
        <v>10300</v>
      </c>
      <c r="C1846" s="42" t="s">
        <v>1121</v>
      </c>
    </row>
    <row r="1847" spans="1:3" outlineLevel="1" x14ac:dyDescent="0.25">
      <c r="A1847" s="8">
        <v>45446</v>
      </c>
      <c r="B1847" s="48">
        <v>20000</v>
      </c>
      <c r="C1847" s="42" t="s">
        <v>763</v>
      </c>
    </row>
    <row r="1848" spans="1:3" outlineLevel="1" x14ac:dyDescent="0.25">
      <c r="A1848" s="8">
        <v>45446</v>
      </c>
      <c r="B1848" s="48">
        <v>20000</v>
      </c>
      <c r="C1848" s="42" t="s">
        <v>1122</v>
      </c>
    </row>
    <row r="1849" spans="1:3" outlineLevel="1" x14ac:dyDescent="0.25">
      <c r="A1849" s="8">
        <v>45446</v>
      </c>
      <c r="B1849" s="48">
        <v>20000</v>
      </c>
      <c r="C1849" s="42" t="s">
        <v>38</v>
      </c>
    </row>
    <row r="1850" spans="1:3" outlineLevel="1" x14ac:dyDescent="0.25">
      <c r="A1850" s="8">
        <v>45446</v>
      </c>
      <c r="B1850" s="48">
        <v>3936079.7</v>
      </c>
      <c r="C1850" s="43" t="s">
        <v>1123</v>
      </c>
    </row>
    <row r="1851" spans="1:3" outlineLevel="1" x14ac:dyDescent="0.25">
      <c r="A1851" s="8">
        <v>45446</v>
      </c>
      <c r="B1851" s="48">
        <v>500199.94</v>
      </c>
      <c r="C1851" s="43" t="s">
        <v>1124</v>
      </c>
    </row>
    <row r="1852" spans="1:3" outlineLevel="1" x14ac:dyDescent="0.25">
      <c r="A1852" s="8">
        <v>45448</v>
      </c>
      <c r="B1852" s="48">
        <v>318790.08</v>
      </c>
      <c r="C1852" s="42" t="s">
        <v>1125</v>
      </c>
    </row>
    <row r="1853" spans="1:3" outlineLevel="1" x14ac:dyDescent="0.25">
      <c r="A1853" s="8">
        <v>45448</v>
      </c>
      <c r="B1853" s="48">
        <v>2105824</v>
      </c>
      <c r="C1853" s="42" t="s">
        <v>682</v>
      </c>
    </row>
    <row r="1854" spans="1:3" outlineLevel="1" x14ac:dyDescent="0.25">
      <c r="A1854" s="8">
        <v>45448</v>
      </c>
      <c r="B1854" s="48">
        <v>2177123.4900000002</v>
      </c>
      <c r="C1854" s="42" t="s">
        <v>590</v>
      </c>
    </row>
    <row r="1855" spans="1:3" outlineLevel="1" x14ac:dyDescent="0.25">
      <c r="A1855" s="8">
        <v>45448</v>
      </c>
      <c r="B1855" s="48">
        <v>146800</v>
      </c>
      <c r="C1855" s="42" t="s">
        <v>1265</v>
      </c>
    </row>
    <row r="1856" spans="1:3" outlineLevel="1" x14ac:dyDescent="0.25">
      <c r="A1856" s="8">
        <v>45448</v>
      </c>
      <c r="B1856" s="48">
        <v>3818.23</v>
      </c>
      <c r="C1856" s="42" t="s">
        <v>1126</v>
      </c>
    </row>
    <row r="1857" spans="1:3" outlineLevel="1" x14ac:dyDescent="0.25">
      <c r="A1857" s="8">
        <v>45448</v>
      </c>
      <c r="B1857" s="48">
        <v>2185.5</v>
      </c>
      <c r="C1857" s="42" t="s">
        <v>1127</v>
      </c>
    </row>
    <row r="1858" spans="1:3" outlineLevel="1" x14ac:dyDescent="0.25">
      <c r="A1858" s="8">
        <v>45448</v>
      </c>
      <c r="B1858" s="48">
        <v>116160</v>
      </c>
      <c r="C1858" s="42" t="s">
        <v>1128</v>
      </c>
    </row>
    <row r="1859" spans="1:3" outlineLevel="1" x14ac:dyDescent="0.25">
      <c r="A1859" s="8">
        <v>45448</v>
      </c>
      <c r="B1859" s="48">
        <v>116160</v>
      </c>
      <c r="C1859" s="42" t="s">
        <v>1129</v>
      </c>
    </row>
    <row r="1860" spans="1:3" outlineLevel="1" x14ac:dyDescent="0.25">
      <c r="A1860" s="8">
        <v>45448</v>
      </c>
      <c r="B1860" s="48">
        <v>116160</v>
      </c>
      <c r="C1860" s="42" t="s">
        <v>1130</v>
      </c>
    </row>
    <row r="1861" spans="1:3" outlineLevel="1" x14ac:dyDescent="0.25">
      <c r="A1861" s="8">
        <v>45448</v>
      </c>
      <c r="B1861" s="49">
        <v>288.58</v>
      </c>
      <c r="C1861" s="42" t="s">
        <v>1131</v>
      </c>
    </row>
    <row r="1862" spans="1:3" outlineLevel="1" x14ac:dyDescent="0.25">
      <c r="A1862" s="8">
        <v>45448</v>
      </c>
      <c r="B1862" s="49">
        <v>22.41</v>
      </c>
      <c r="C1862" s="42" t="s">
        <v>1132</v>
      </c>
    </row>
    <row r="1863" spans="1:3" outlineLevel="1" x14ac:dyDescent="0.25">
      <c r="A1863" s="8">
        <v>45448</v>
      </c>
      <c r="B1863" s="48">
        <v>402000</v>
      </c>
      <c r="C1863" s="42" t="s">
        <v>1133</v>
      </c>
    </row>
    <row r="1864" spans="1:3" outlineLevel="1" x14ac:dyDescent="0.25">
      <c r="A1864" s="8">
        <v>45448</v>
      </c>
      <c r="B1864" s="48">
        <v>187539</v>
      </c>
      <c r="C1864" s="42" t="s">
        <v>1134</v>
      </c>
    </row>
    <row r="1865" spans="1:3" outlineLevel="1" x14ac:dyDescent="0.25">
      <c r="A1865" s="8">
        <v>45448</v>
      </c>
      <c r="B1865" s="48">
        <v>72793.63</v>
      </c>
      <c r="C1865" s="42" t="s">
        <v>1135</v>
      </c>
    </row>
    <row r="1866" spans="1:3" outlineLevel="1" x14ac:dyDescent="0.25">
      <c r="A1866" s="8">
        <v>45448</v>
      </c>
      <c r="B1866" s="48">
        <v>44033</v>
      </c>
      <c r="C1866" s="42" t="s">
        <v>1136</v>
      </c>
    </row>
    <row r="1867" spans="1:3" outlineLevel="1" x14ac:dyDescent="0.25">
      <c r="A1867" s="8">
        <v>45448</v>
      </c>
      <c r="B1867" s="48">
        <v>114400</v>
      </c>
      <c r="C1867" s="42" t="s">
        <v>1075</v>
      </c>
    </row>
    <row r="1868" spans="1:3" outlineLevel="1" x14ac:dyDescent="0.25">
      <c r="A1868" s="8">
        <v>45448</v>
      </c>
      <c r="B1868" s="48">
        <v>153636.89000000001</v>
      </c>
      <c r="C1868" s="42" t="s">
        <v>1137</v>
      </c>
    </row>
    <row r="1869" spans="1:3" outlineLevel="1" x14ac:dyDescent="0.25">
      <c r="A1869" s="8">
        <v>45448</v>
      </c>
      <c r="B1869" s="48">
        <v>42372</v>
      </c>
      <c r="C1869" s="42" t="s">
        <v>1138</v>
      </c>
    </row>
    <row r="1870" spans="1:3" outlineLevel="1" x14ac:dyDescent="0.25">
      <c r="A1870" s="8">
        <v>45448</v>
      </c>
      <c r="B1870" s="48">
        <v>47080</v>
      </c>
      <c r="C1870" s="42" t="s">
        <v>1138</v>
      </c>
    </row>
    <row r="1871" spans="1:3" outlineLevel="1" x14ac:dyDescent="0.25">
      <c r="A1871" s="8">
        <v>45448</v>
      </c>
      <c r="B1871" s="48">
        <v>70835.199999999997</v>
      </c>
      <c r="C1871" s="42" t="s">
        <v>593</v>
      </c>
    </row>
    <row r="1872" spans="1:3" outlineLevel="1" x14ac:dyDescent="0.25">
      <c r="A1872" s="8">
        <v>45448</v>
      </c>
      <c r="B1872" s="48">
        <v>86250</v>
      </c>
      <c r="C1872" s="42" t="s">
        <v>1139</v>
      </c>
    </row>
    <row r="1873" spans="1:3" outlineLevel="1" x14ac:dyDescent="0.25">
      <c r="A1873" s="8">
        <v>45448</v>
      </c>
      <c r="B1873" s="48">
        <v>9340</v>
      </c>
      <c r="C1873" s="42" t="s">
        <v>1139</v>
      </c>
    </row>
    <row r="1874" spans="1:3" outlineLevel="1" x14ac:dyDescent="0.25">
      <c r="A1874" s="8">
        <v>45448</v>
      </c>
      <c r="B1874" s="48">
        <v>74350</v>
      </c>
      <c r="C1874" s="42" t="s">
        <v>1140</v>
      </c>
    </row>
    <row r="1875" spans="1:3" outlineLevel="1" x14ac:dyDescent="0.25">
      <c r="A1875" s="8">
        <v>45448</v>
      </c>
      <c r="B1875" s="48">
        <v>741378.33</v>
      </c>
      <c r="C1875" s="42" t="s">
        <v>1066</v>
      </c>
    </row>
    <row r="1876" spans="1:3" outlineLevel="1" x14ac:dyDescent="0.25">
      <c r="A1876" s="8">
        <v>45448</v>
      </c>
      <c r="B1876" s="48">
        <v>147000</v>
      </c>
      <c r="C1876" s="42" t="s">
        <v>837</v>
      </c>
    </row>
    <row r="1877" spans="1:3" outlineLevel="1" x14ac:dyDescent="0.25">
      <c r="A1877" s="8">
        <v>45448</v>
      </c>
      <c r="B1877" s="48">
        <v>91171.33</v>
      </c>
      <c r="C1877" s="42" t="s">
        <v>1141</v>
      </c>
    </row>
    <row r="1878" spans="1:3" outlineLevel="1" x14ac:dyDescent="0.25">
      <c r="A1878" s="8">
        <v>45448</v>
      </c>
      <c r="B1878" s="48">
        <v>32660</v>
      </c>
      <c r="C1878" s="42" t="s">
        <v>1142</v>
      </c>
    </row>
    <row r="1879" spans="1:3" outlineLevel="1" x14ac:dyDescent="0.25">
      <c r="A1879" s="8">
        <v>45448</v>
      </c>
      <c r="B1879" s="48">
        <v>27000</v>
      </c>
      <c r="C1879" s="42" t="s">
        <v>41</v>
      </c>
    </row>
    <row r="1880" spans="1:3" outlineLevel="1" x14ac:dyDescent="0.25">
      <c r="A1880" s="8">
        <v>45448</v>
      </c>
      <c r="B1880" s="48">
        <v>75040</v>
      </c>
      <c r="C1880" s="42" t="s">
        <v>32</v>
      </c>
    </row>
    <row r="1881" spans="1:3" outlineLevel="1" x14ac:dyDescent="0.25">
      <c r="A1881" s="8">
        <v>45448</v>
      </c>
      <c r="B1881" s="48">
        <v>233829.09</v>
      </c>
      <c r="C1881" s="42" t="s">
        <v>1143</v>
      </c>
    </row>
    <row r="1882" spans="1:3" outlineLevel="1" x14ac:dyDescent="0.25">
      <c r="A1882" s="8">
        <v>45448</v>
      </c>
      <c r="B1882" s="48">
        <v>703718.40000000002</v>
      </c>
      <c r="C1882" s="42" t="s">
        <v>919</v>
      </c>
    </row>
    <row r="1883" spans="1:3" outlineLevel="1" x14ac:dyDescent="0.25">
      <c r="A1883" s="8">
        <v>45448</v>
      </c>
      <c r="B1883" s="48">
        <v>645511.68000000005</v>
      </c>
      <c r="C1883" s="42" t="s">
        <v>82</v>
      </c>
    </row>
    <row r="1884" spans="1:3" outlineLevel="1" x14ac:dyDescent="0.25">
      <c r="A1884" s="8">
        <v>45448</v>
      </c>
      <c r="B1884" s="48">
        <v>206000</v>
      </c>
      <c r="C1884" s="42" t="s">
        <v>803</v>
      </c>
    </row>
    <row r="1885" spans="1:3" outlineLevel="1" x14ac:dyDescent="0.25">
      <c r="A1885" s="8">
        <v>45448</v>
      </c>
      <c r="B1885" s="48">
        <v>206000</v>
      </c>
      <c r="C1885" s="42" t="s">
        <v>803</v>
      </c>
    </row>
    <row r="1886" spans="1:3" outlineLevel="1" x14ac:dyDescent="0.25">
      <c r="A1886" s="8">
        <v>45448</v>
      </c>
      <c r="B1886" s="48">
        <v>27745.3</v>
      </c>
      <c r="C1886" s="42" t="s">
        <v>895</v>
      </c>
    </row>
    <row r="1887" spans="1:3" outlineLevel="1" x14ac:dyDescent="0.25">
      <c r="A1887" s="8">
        <v>45448</v>
      </c>
      <c r="B1887" s="48">
        <v>27745.3</v>
      </c>
      <c r="C1887" s="42" t="s">
        <v>895</v>
      </c>
    </row>
    <row r="1888" spans="1:3" outlineLevel="1" x14ac:dyDescent="0.25">
      <c r="A1888" s="8">
        <v>45448</v>
      </c>
      <c r="B1888" s="48">
        <v>7547.3</v>
      </c>
      <c r="C1888" s="42" t="s">
        <v>515</v>
      </c>
    </row>
    <row r="1889" spans="1:3" outlineLevel="1" x14ac:dyDescent="0.25">
      <c r="A1889" s="8">
        <v>45448</v>
      </c>
      <c r="B1889" s="48">
        <v>1000</v>
      </c>
      <c r="C1889" s="42" t="s">
        <v>1265</v>
      </c>
    </row>
    <row r="1890" spans="1:3" outlineLevel="1" x14ac:dyDescent="0.25">
      <c r="A1890" s="8">
        <v>45449</v>
      </c>
      <c r="B1890" s="48">
        <v>20000</v>
      </c>
      <c r="C1890" s="42" t="s">
        <v>1266</v>
      </c>
    </row>
    <row r="1891" spans="1:3" outlineLevel="1" x14ac:dyDescent="0.25">
      <c r="A1891" s="8">
        <v>45450</v>
      </c>
      <c r="B1891" s="48">
        <v>576184.14</v>
      </c>
      <c r="C1891" s="42" t="s">
        <v>1144</v>
      </c>
    </row>
    <row r="1892" spans="1:3" outlineLevel="1" x14ac:dyDescent="0.25">
      <c r="A1892" s="8">
        <v>45450</v>
      </c>
      <c r="B1892" s="48">
        <v>85893.53</v>
      </c>
      <c r="C1892" s="42" t="s">
        <v>951</v>
      </c>
    </row>
    <row r="1893" spans="1:3" outlineLevel="1" x14ac:dyDescent="0.25">
      <c r="A1893" s="8">
        <v>45450</v>
      </c>
      <c r="B1893" s="48">
        <v>9520</v>
      </c>
      <c r="C1893" s="42" t="s">
        <v>1145</v>
      </c>
    </row>
    <row r="1894" spans="1:3" outlineLevel="1" x14ac:dyDescent="0.25">
      <c r="A1894" s="8">
        <v>45450</v>
      </c>
      <c r="B1894" s="49">
        <v>104.9</v>
      </c>
      <c r="C1894" s="42" t="s">
        <v>1146</v>
      </c>
    </row>
    <row r="1895" spans="1:3" outlineLevel="1" x14ac:dyDescent="0.25">
      <c r="A1895" s="8">
        <v>45450</v>
      </c>
      <c r="B1895" s="48">
        <v>16699</v>
      </c>
      <c r="C1895" s="42" t="s">
        <v>762</v>
      </c>
    </row>
    <row r="1896" spans="1:3" outlineLevel="1" x14ac:dyDescent="0.25">
      <c r="A1896" s="8">
        <v>45450</v>
      </c>
      <c r="B1896" s="48">
        <v>21487</v>
      </c>
      <c r="C1896" s="42" t="s">
        <v>762</v>
      </c>
    </row>
    <row r="1897" spans="1:3" outlineLevel="1" x14ac:dyDescent="0.25">
      <c r="A1897" s="8">
        <v>45450</v>
      </c>
      <c r="B1897" s="48">
        <v>277170.87</v>
      </c>
      <c r="C1897" s="42" t="s">
        <v>967</v>
      </c>
    </row>
    <row r="1898" spans="1:3" outlineLevel="1" x14ac:dyDescent="0.25">
      <c r="A1898" s="8">
        <v>45450</v>
      </c>
      <c r="B1898" s="48">
        <v>73600</v>
      </c>
      <c r="C1898" s="42" t="s">
        <v>515</v>
      </c>
    </row>
    <row r="1899" spans="1:3" outlineLevel="1" x14ac:dyDescent="0.25">
      <c r="A1899" s="8">
        <v>45450</v>
      </c>
      <c r="B1899" s="48">
        <v>313411.73</v>
      </c>
      <c r="C1899" s="42" t="s">
        <v>903</v>
      </c>
    </row>
    <row r="1900" spans="1:3" outlineLevel="1" x14ac:dyDescent="0.25">
      <c r="A1900" s="8">
        <v>45450</v>
      </c>
      <c r="B1900" s="48">
        <v>55490.6</v>
      </c>
      <c r="C1900" s="42" t="s">
        <v>852</v>
      </c>
    </row>
    <row r="1901" spans="1:3" outlineLevel="1" x14ac:dyDescent="0.25">
      <c r="A1901" s="8">
        <v>45450</v>
      </c>
      <c r="B1901" s="48">
        <v>36520</v>
      </c>
      <c r="C1901" s="42" t="s">
        <v>1147</v>
      </c>
    </row>
    <row r="1902" spans="1:3" outlineLevel="1" x14ac:dyDescent="0.25">
      <c r="A1902" s="8">
        <v>45450</v>
      </c>
      <c r="B1902" s="48">
        <v>11293</v>
      </c>
      <c r="C1902" s="42" t="s">
        <v>1148</v>
      </c>
    </row>
    <row r="1903" spans="1:3" outlineLevel="1" x14ac:dyDescent="0.25">
      <c r="A1903" s="8">
        <v>45450</v>
      </c>
      <c r="B1903" s="48">
        <v>71157.88</v>
      </c>
      <c r="C1903" s="42" t="s">
        <v>1149</v>
      </c>
    </row>
    <row r="1904" spans="1:3" outlineLevel="1" x14ac:dyDescent="0.25">
      <c r="A1904" s="8">
        <v>45450</v>
      </c>
      <c r="B1904" s="48">
        <v>91171.33</v>
      </c>
      <c r="C1904" s="42" t="s">
        <v>1150</v>
      </c>
    </row>
    <row r="1905" spans="1:3" outlineLevel="1" x14ac:dyDescent="0.25">
      <c r="A1905" s="8">
        <v>45450</v>
      </c>
      <c r="B1905" s="48">
        <v>91171.33</v>
      </c>
      <c r="C1905" s="42" t="s">
        <v>317</v>
      </c>
    </row>
    <row r="1906" spans="1:3" outlineLevel="1" x14ac:dyDescent="0.25">
      <c r="A1906" s="8">
        <v>45450</v>
      </c>
      <c r="B1906" s="48">
        <v>10000000</v>
      </c>
      <c r="C1906" s="42" t="s">
        <v>0</v>
      </c>
    </row>
    <row r="1907" spans="1:3" outlineLevel="1" x14ac:dyDescent="0.25">
      <c r="A1907" s="8">
        <v>45450</v>
      </c>
      <c r="B1907" s="48">
        <v>48422.22</v>
      </c>
      <c r="C1907" s="42" t="s">
        <v>669</v>
      </c>
    </row>
    <row r="1908" spans="1:3" outlineLevel="1" x14ac:dyDescent="0.25">
      <c r="A1908" s="8">
        <v>45450</v>
      </c>
      <c r="B1908" s="48">
        <v>4500000</v>
      </c>
      <c r="C1908" s="42" t="s">
        <v>28</v>
      </c>
    </row>
    <row r="1909" spans="1:3" outlineLevel="1" x14ac:dyDescent="0.25">
      <c r="A1909" s="8">
        <v>45453</v>
      </c>
      <c r="B1909" s="48">
        <v>108000</v>
      </c>
      <c r="C1909" s="42" t="s">
        <v>41</v>
      </c>
    </row>
    <row r="1910" spans="1:3" outlineLevel="1" x14ac:dyDescent="0.25">
      <c r="A1910" s="8">
        <v>45453</v>
      </c>
      <c r="B1910" s="48">
        <v>29712</v>
      </c>
      <c r="C1910" s="42" t="s">
        <v>1151</v>
      </c>
    </row>
    <row r="1911" spans="1:3" outlineLevel="1" x14ac:dyDescent="0.25">
      <c r="A1911" s="8">
        <v>45453</v>
      </c>
      <c r="B1911" s="48">
        <v>77366</v>
      </c>
      <c r="C1911" s="42" t="s">
        <v>1152</v>
      </c>
    </row>
    <row r="1912" spans="1:3" outlineLevel="1" x14ac:dyDescent="0.25">
      <c r="A1912" s="8">
        <v>45453</v>
      </c>
      <c r="B1912" s="48">
        <v>71817.899999999994</v>
      </c>
      <c r="C1912" s="42" t="s">
        <v>1153</v>
      </c>
    </row>
    <row r="1913" spans="1:3" outlineLevel="1" x14ac:dyDescent="0.25">
      <c r="A1913" s="8">
        <v>45453</v>
      </c>
      <c r="B1913" s="50">
        <v>4300</v>
      </c>
      <c r="C1913" s="44" t="s">
        <v>1154</v>
      </c>
    </row>
    <row r="1914" spans="1:3" ht="78.75" outlineLevel="1" x14ac:dyDescent="0.25">
      <c r="A1914" s="8">
        <v>45453</v>
      </c>
      <c r="B1914" s="50">
        <v>48150</v>
      </c>
      <c r="C1914" s="44" t="s">
        <v>1155</v>
      </c>
    </row>
    <row r="1915" spans="1:3" ht="22.5" outlineLevel="1" x14ac:dyDescent="0.25">
      <c r="A1915" s="8">
        <v>45453</v>
      </c>
      <c r="B1915" s="50">
        <v>29000</v>
      </c>
      <c r="C1915" s="44" t="s">
        <v>1156</v>
      </c>
    </row>
    <row r="1916" spans="1:3" outlineLevel="1" x14ac:dyDescent="0.25">
      <c r="A1916" s="8">
        <v>45453</v>
      </c>
      <c r="B1916" s="50">
        <v>13000</v>
      </c>
      <c r="C1916" s="44" t="s">
        <v>1157</v>
      </c>
    </row>
    <row r="1917" spans="1:3" ht="45" outlineLevel="1" x14ac:dyDescent="0.25">
      <c r="A1917" s="8">
        <v>45453</v>
      </c>
      <c r="B1917" s="50">
        <v>11250</v>
      </c>
      <c r="C1917" s="44" t="s">
        <v>1158</v>
      </c>
    </row>
    <row r="1918" spans="1:3" ht="45" outlineLevel="1" x14ac:dyDescent="0.25">
      <c r="A1918" s="8">
        <v>45453</v>
      </c>
      <c r="B1918" s="50">
        <v>25950</v>
      </c>
      <c r="C1918" s="44" t="s">
        <v>1159</v>
      </c>
    </row>
    <row r="1919" spans="1:3" outlineLevel="1" x14ac:dyDescent="0.25">
      <c r="A1919" s="8">
        <v>45453</v>
      </c>
      <c r="B1919" s="48">
        <v>3541.26</v>
      </c>
      <c r="C1919" s="42" t="s">
        <v>1001</v>
      </c>
    </row>
    <row r="1920" spans="1:3" outlineLevel="1" x14ac:dyDescent="0.25">
      <c r="A1920" s="8">
        <v>45453</v>
      </c>
      <c r="B1920" s="48">
        <v>24211.11</v>
      </c>
      <c r="C1920" s="42" t="s">
        <v>51</v>
      </c>
    </row>
    <row r="1921" spans="1:3" outlineLevel="1" x14ac:dyDescent="0.25">
      <c r="A1921" s="8">
        <v>45453</v>
      </c>
      <c r="B1921" s="48">
        <v>182342.67</v>
      </c>
      <c r="C1921" s="42" t="s">
        <v>49</v>
      </c>
    </row>
    <row r="1922" spans="1:3" outlineLevel="1" x14ac:dyDescent="0.25">
      <c r="A1922" s="8">
        <v>45453</v>
      </c>
      <c r="B1922" s="48">
        <v>74900</v>
      </c>
      <c r="C1922" s="42" t="s">
        <v>1160</v>
      </c>
    </row>
    <row r="1923" spans="1:3" outlineLevel="1" x14ac:dyDescent="0.25">
      <c r="A1923" s="8">
        <v>45453</v>
      </c>
      <c r="B1923" s="48">
        <v>27000</v>
      </c>
      <c r="C1923" s="42" t="s">
        <v>41</v>
      </c>
    </row>
    <row r="1924" spans="1:3" outlineLevel="1" x14ac:dyDescent="0.25">
      <c r="A1924" s="8">
        <v>45453</v>
      </c>
      <c r="B1924" s="48">
        <v>274350</v>
      </c>
      <c r="C1924" s="42" t="s">
        <v>1161</v>
      </c>
    </row>
    <row r="1925" spans="1:3" outlineLevel="1" x14ac:dyDescent="0.25">
      <c r="A1925" s="8">
        <v>45453</v>
      </c>
      <c r="B1925" s="48">
        <v>603570</v>
      </c>
      <c r="C1925" s="42" t="s">
        <v>1161</v>
      </c>
    </row>
    <row r="1926" spans="1:3" outlineLevel="1" x14ac:dyDescent="0.25">
      <c r="A1926" s="8">
        <v>45453</v>
      </c>
      <c r="B1926" s="48">
        <v>362000</v>
      </c>
      <c r="C1926" s="42" t="s">
        <v>571</v>
      </c>
    </row>
    <row r="1927" spans="1:3" outlineLevel="1" x14ac:dyDescent="0.25">
      <c r="A1927" s="8">
        <v>45453</v>
      </c>
      <c r="B1927" s="48">
        <v>2402629</v>
      </c>
      <c r="C1927" s="42" t="s">
        <v>567</v>
      </c>
    </row>
    <row r="1928" spans="1:3" outlineLevel="1" x14ac:dyDescent="0.25">
      <c r="A1928" s="8">
        <v>45453</v>
      </c>
      <c r="B1928" s="48">
        <v>76007.05</v>
      </c>
      <c r="C1928" s="42" t="s">
        <v>1162</v>
      </c>
    </row>
    <row r="1929" spans="1:3" outlineLevel="1" x14ac:dyDescent="0.25">
      <c r="A1929" s="8">
        <v>45453</v>
      </c>
      <c r="B1929" s="48">
        <v>111012</v>
      </c>
      <c r="C1929" s="42" t="s">
        <v>746</v>
      </c>
    </row>
    <row r="1930" spans="1:3" outlineLevel="1" x14ac:dyDescent="0.25">
      <c r="A1930" s="8">
        <v>45453</v>
      </c>
      <c r="B1930" s="48">
        <v>155886.06</v>
      </c>
      <c r="C1930" s="42" t="s">
        <v>1163</v>
      </c>
    </row>
    <row r="1931" spans="1:3" outlineLevel="1" x14ac:dyDescent="0.25">
      <c r="A1931" s="8">
        <v>45453</v>
      </c>
      <c r="B1931" s="48">
        <v>389715.15</v>
      </c>
      <c r="C1931" s="42" t="s">
        <v>81</v>
      </c>
    </row>
    <row r="1932" spans="1:3" outlineLevel="1" x14ac:dyDescent="0.25">
      <c r="A1932" s="8">
        <v>45453</v>
      </c>
      <c r="B1932" s="48">
        <v>61500</v>
      </c>
      <c r="C1932" s="42" t="s">
        <v>1164</v>
      </c>
    </row>
    <row r="1933" spans="1:3" outlineLevel="1" x14ac:dyDescent="0.25">
      <c r="A1933" s="8">
        <v>45453</v>
      </c>
      <c r="B1933" s="48">
        <v>55490.6</v>
      </c>
      <c r="C1933" s="42" t="s">
        <v>896</v>
      </c>
    </row>
    <row r="1934" spans="1:3" outlineLevel="1" x14ac:dyDescent="0.25">
      <c r="A1934" s="8">
        <v>45453</v>
      </c>
      <c r="B1934" s="48">
        <v>645511.68000000005</v>
      </c>
      <c r="C1934" s="42" t="s">
        <v>82</v>
      </c>
    </row>
    <row r="1935" spans="1:3" outlineLevel="1" x14ac:dyDescent="0.25">
      <c r="A1935" s="8">
        <v>45453</v>
      </c>
      <c r="B1935" s="48">
        <v>103000</v>
      </c>
      <c r="C1935" s="42" t="s">
        <v>861</v>
      </c>
    </row>
    <row r="1936" spans="1:3" outlineLevel="1" x14ac:dyDescent="0.25">
      <c r="A1936" s="8">
        <v>45453</v>
      </c>
      <c r="B1936" s="48">
        <v>309000</v>
      </c>
      <c r="C1936" s="42" t="s">
        <v>804</v>
      </c>
    </row>
    <row r="1937" spans="1:3" outlineLevel="1" x14ac:dyDescent="0.25">
      <c r="A1937" s="8">
        <v>45453</v>
      </c>
      <c r="B1937" s="48">
        <v>91171.33</v>
      </c>
      <c r="C1937" s="42" t="s">
        <v>1165</v>
      </c>
    </row>
    <row r="1938" spans="1:3" outlineLevel="1" x14ac:dyDescent="0.25">
      <c r="A1938" s="8">
        <v>45453</v>
      </c>
      <c r="B1938" s="48">
        <v>91171.33</v>
      </c>
      <c r="C1938" s="42" t="s">
        <v>1166</v>
      </c>
    </row>
    <row r="1939" spans="1:3" outlineLevel="1" x14ac:dyDescent="0.25">
      <c r="A1939" s="8">
        <v>45453</v>
      </c>
      <c r="B1939" s="48">
        <v>40713.599999999999</v>
      </c>
      <c r="C1939" s="42" t="s">
        <v>1149</v>
      </c>
    </row>
    <row r="1940" spans="1:3" outlineLevel="1" x14ac:dyDescent="0.25">
      <c r="A1940" s="8">
        <v>45453</v>
      </c>
      <c r="B1940" s="48">
        <v>36604</v>
      </c>
      <c r="C1940" s="42" t="s">
        <v>1167</v>
      </c>
    </row>
    <row r="1941" spans="1:3" outlineLevel="1" x14ac:dyDescent="0.25">
      <c r="A1941" s="8">
        <v>45453</v>
      </c>
      <c r="B1941" s="48">
        <v>41000</v>
      </c>
      <c r="C1941" s="42" t="s">
        <v>745</v>
      </c>
    </row>
    <row r="1942" spans="1:3" outlineLevel="1" x14ac:dyDescent="0.25">
      <c r="A1942" s="8">
        <v>45453</v>
      </c>
      <c r="B1942" s="48">
        <v>502656</v>
      </c>
      <c r="C1942" s="42" t="s">
        <v>919</v>
      </c>
    </row>
    <row r="1943" spans="1:3" outlineLevel="1" x14ac:dyDescent="0.25">
      <c r="A1943" s="8">
        <v>45457</v>
      </c>
      <c r="B1943" s="48">
        <v>5000</v>
      </c>
      <c r="C1943" s="42" t="s">
        <v>1100</v>
      </c>
    </row>
    <row r="1944" spans="1:3" outlineLevel="1" x14ac:dyDescent="0.25">
      <c r="A1944" s="8">
        <v>45457</v>
      </c>
      <c r="B1944" s="48">
        <v>72106.2</v>
      </c>
      <c r="C1944" s="42" t="s">
        <v>1168</v>
      </c>
    </row>
    <row r="1945" spans="1:3" outlineLevel="1" x14ac:dyDescent="0.25">
      <c r="A1945" s="8">
        <v>45457</v>
      </c>
      <c r="B1945" s="48">
        <v>97080</v>
      </c>
      <c r="C1945" s="42" t="s">
        <v>1169</v>
      </c>
    </row>
    <row r="1946" spans="1:3" outlineLevel="1" x14ac:dyDescent="0.25">
      <c r="A1946" s="8">
        <v>45457</v>
      </c>
      <c r="B1946" s="48">
        <v>83615</v>
      </c>
      <c r="C1946" s="42" t="s">
        <v>1170</v>
      </c>
    </row>
    <row r="1947" spans="1:3" outlineLevel="1" x14ac:dyDescent="0.25">
      <c r="A1947" s="8">
        <v>45457</v>
      </c>
      <c r="B1947" s="48">
        <v>91171.33</v>
      </c>
      <c r="C1947" s="42" t="s">
        <v>49</v>
      </c>
    </row>
    <row r="1948" spans="1:3" outlineLevel="1" x14ac:dyDescent="0.25">
      <c r="A1948" s="8">
        <v>45457</v>
      </c>
      <c r="B1948" s="48">
        <v>91171.33</v>
      </c>
      <c r="C1948" s="42" t="s">
        <v>49</v>
      </c>
    </row>
    <row r="1949" spans="1:3" outlineLevel="1" x14ac:dyDescent="0.25">
      <c r="A1949" s="8">
        <v>45457</v>
      </c>
      <c r="B1949" s="48">
        <v>91171.33</v>
      </c>
      <c r="C1949" s="42" t="s">
        <v>50</v>
      </c>
    </row>
    <row r="1950" spans="1:3" outlineLevel="1" x14ac:dyDescent="0.25">
      <c r="A1950" s="8">
        <v>45457</v>
      </c>
      <c r="B1950" s="48">
        <v>383879.28</v>
      </c>
      <c r="C1950" s="42" t="s">
        <v>417</v>
      </c>
    </row>
    <row r="1951" spans="1:3" outlineLevel="1" x14ac:dyDescent="0.25">
      <c r="A1951" s="8">
        <v>45457</v>
      </c>
      <c r="B1951" s="48">
        <v>24211.11</v>
      </c>
      <c r="C1951" s="42" t="s">
        <v>51</v>
      </c>
    </row>
    <row r="1952" spans="1:3" outlineLevel="1" x14ac:dyDescent="0.25">
      <c r="A1952" s="8">
        <v>45457</v>
      </c>
      <c r="B1952" s="48">
        <v>125000</v>
      </c>
      <c r="C1952" s="42" t="s">
        <v>1171</v>
      </c>
    </row>
    <row r="1953" spans="1:3" outlineLevel="1" x14ac:dyDescent="0.25">
      <c r="A1953" s="8">
        <v>45457</v>
      </c>
      <c r="B1953" s="48">
        <v>374284.02</v>
      </c>
      <c r="C1953" s="42" t="s">
        <v>1172</v>
      </c>
    </row>
    <row r="1954" spans="1:3" outlineLevel="1" x14ac:dyDescent="0.25">
      <c r="A1954" s="8">
        <v>45457</v>
      </c>
      <c r="B1954" s="48">
        <v>118543</v>
      </c>
      <c r="C1954" s="42" t="s">
        <v>515</v>
      </c>
    </row>
    <row r="1955" spans="1:3" outlineLevel="1" x14ac:dyDescent="0.25">
      <c r="A1955" s="8">
        <v>45457</v>
      </c>
      <c r="B1955" s="48">
        <v>36866.6</v>
      </c>
      <c r="C1955" s="42" t="s">
        <v>1173</v>
      </c>
    </row>
    <row r="1956" spans="1:3" outlineLevel="1" x14ac:dyDescent="0.25">
      <c r="A1956" s="8">
        <v>45457</v>
      </c>
      <c r="B1956" s="48">
        <v>36866.6</v>
      </c>
      <c r="C1956" s="42" t="s">
        <v>1174</v>
      </c>
    </row>
    <row r="1957" spans="1:3" outlineLevel="1" x14ac:dyDescent="0.25">
      <c r="A1957" s="8">
        <v>45457</v>
      </c>
      <c r="B1957" s="48">
        <v>136624.32000000001</v>
      </c>
      <c r="C1957" s="42" t="s">
        <v>1175</v>
      </c>
    </row>
    <row r="1958" spans="1:3" outlineLevel="1" x14ac:dyDescent="0.25">
      <c r="A1958" s="8">
        <v>45457</v>
      </c>
      <c r="B1958" s="48">
        <v>902496</v>
      </c>
      <c r="C1958" s="42" t="s">
        <v>1175</v>
      </c>
    </row>
    <row r="1959" spans="1:3" outlineLevel="1" x14ac:dyDescent="0.25">
      <c r="A1959" s="8">
        <v>45457</v>
      </c>
      <c r="B1959" s="48">
        <v>309000</v>
      </c>
      <c r="C1959" s="42" t="s">
        <v>1176</v>
      </c>
    </row>
    <row r="1960" spans="1:3" outlineLevel="1" x14ac:dyDescent="0.25">
      <c r="A1960" s="8">
        <v>45457</v>
      </c>
      <c r="B1960" s="48">
        <v>422800</v>
      </c>
      <c r="C1960" s="42" t="s">
        <v>1267</v>
      </c>
    </row>
    <row r="1961" spans="1:3" outlineLevel="1" x14ac:dyDescent="0.25">
      <c r="A1961" s="8">
        <v>45457</v>
      </c>
      <c r="B1961" s="48">
        <v>71157.88</v>
      </c>
      <c r="C1961" s="42" t="s">
        <v>1177</v>
      </c>
    </row>
    <row r="1962" spans="1:3" outlineLevel="1" x14ac:dyDescent="0.25">
      <c r="A1962" s="8">
        <v>45457</v>
      </c>
      <c r="B1962" s="48">
        <v>91171.33</v>
      </c>
      <c r="C1962" s="42" t="s">
        <v>1178</v>
      </c>
    </row>
    <row r="1963" spans="1:3" outlineLevel="1" x14ac:dyDescent="0.25">
      <c r="A1963" s="8">
        <v>45457</v>
      </c>
      <c r="B1963" s="48">
        <v>2450</v>
      </c>
      <c r="C1963" s="42" t="s">
        <v>1179</v>
      </c>
    </row>
    <row r="1964" spans="1:3" outlineLevel="1" x14ac:dyDescent="0.25">
      <c r="A1964" s="8">
        <v>45457</v>
      </c>
      <c r="B1964" s="48">
        <v>309000</v>
      </c>
      <c r="C1964" s="42" t="s">
        <v>803</v>
      </c>
    </row>
    <row r="1965" spans="1:3" outlineLevel="1" x14ac:dyDescent="0.25">
      <c r="A1965" s="8">
        <v>45457</v>
      </c>
      <c r="B1965" s="48">
        <v>41462</v>
      </c>
      <c r="C1965" s="42" t="s">
        <v>1180</v>
      </c>
    </row>
    <row r="1966" spans="1:3" outlineLevel="1" x14ac:dyDescent="0.25">
      <c r="A1966" s="8">
        <v>45457</v>
      </c>
      <c r="B1966" s="48">
        <v>33500</v>
      </c>
      <c r="C1966" s="42" t="s">
        <v>1181</v>
      </c>
    </row>
    <row r="1967" spans="1:3" outlineLevel="1" x14ac:dyDescent="0.25">
      <c r="A1967" s="8">
        <v>45457</v>
      </c>
      <c r="B1967" s="48">
        <v>36056</v>
      </c>
      <c r="C1967" s="42" t="s">
        <v>1182</v>
      </c>
    </row>
    <row r="1968" spans="1:3" outlineLevel="1" x14ac:dyDescent="0.25">
      <c r="A1968" s="8">
        <v>45457</v>
      </c>
      <c r="B1968" s="48">
        <v>91171.33</v>
      </c>
      <c r="C1968" s="42" t="s">
        <v>1183</v>
      </c>
    </row>
    <row r="1969" spans="1:3" outlineLevel="1" x14ac:dyDescent="0.25">
      <c r="A1969" s="8">
        <v>45457</v>
      </c>
      <c r="B1969" s="48">
        <v>71157.88</v>
      </c>
      <c r="C1969" s="42" t="s">
        <v>1184</v>
      </c>
    </row>
    <row r="1970" spans="1:3" outlineLevel="1" x14ac:dyDescent="0.25">
      <c r="A1970" s="8">
        <v>45457</v>
      </c>
      <c r="B1970" s="48">
        <v>338896</v>
      </c>
      <c r="C1970" s="42" t="s">
        <v>1185</v>
      </c>
    </row>
    <row r="1971" spans="1:3" outlineLevel="1" x14ac:dyDescent="0.25">
      <c r="A1971" s="8">
        <v>45457</v>
      </c>
      <c r="B1971" s="48">
        <v>233829.09</v>
      </c>
      <c r="C1971" s="42" t="s">
        <v>335</v>
      </c>
    </row>
    <row r="1972" spans="1:3" outlineLevel="1" x14ac:dyDescent="0.25">
      <c r="A1972" s="8">
        <v>45457</v>
      </c>
      <c r="B1972" s="48">
        <v>42900</v>
      </c>
      <c r="C1972" s="42" t="s">
        <v>1186</v>
      </c>
    </row>
    <row r="1973" spans="1:3" outlineLevel="1" x14ac:dyDescent="0.25">
      <c r="A1973" s="8">
        <v>45457</v>
      </c>
      <c r="B1973" s="48">
        <v>21400</v>
      </c>
      <c r="C1973" s="42" t="s">
        <v>1138</v>
      </c>
    </row>
    <row r="1974" spans="1:3" outlineLevel="1" x14ac:dyDescent="0.25">
      <c r="A1974" s="8">
        <v>45457</v>
      </c>
      <c r="B1974" s="48">
        <v>11420</v>
      </c>
      <c r="C1974" s="42" t="s">
        <v>1187</v>
      </c>
    </row>
    <row r="1975" spans="1:3" outlineLevel="1" x14ac:dyDescent="0.25">
      <c r="A1975" s="8">
        <v>45457</v>
      </c>
      <c r="B1975" s="48">
        <v>1450</v>
      </c>
      <c r="C1975" s="42" t="s">
        <v>425</v>
      </c>
    </row>
    <row r="1976" spans="1:3" outlineLevel="1" x14ac:dyDescent="0.25">
      <c r="A1976" s="8">
        <v>45457</v>
      </c>
      <c r="B1976" s="48">
        <v>4300</v>
      </c>
      <c r="C1976" s="42" t="s">
        <v>1188</v>
      </c>
    </row>
    <row r="1977" spans="1:3" outlineLevel="1" x14ac:dyDescent="0.25">
      <c r="A1977" s="8">
        <v>45457</v>
      </c>
      <c r="B1977" s="48">
        <v>6800</v>
      </c>
      <c r="C1977" s="42" t="s">
        <v>1189</v>
      </c>
    </row>
    <row r="1978" spans="1:3" outlineLevel="1" x14ac:dyDescent="0.25">
      <c r="A1978" s="8">
        <v>45457</v>
      </c>
      <c r="B1978" s="48">
        <v>506430</v>
      </c>
      <c r="C1978" s="42" t="s">
        <v>1190</v>
      </c>
    </row>
    <row r="1979" spans="1:3" outlineLevel="1" x14ac:dyDescent="0.25">
      <c r="A1979" s="8">
        <v>45457</v>
      </c>
      <c r="B1979" s="48">
        <v>414375</v>
      </c>
      <c r="C1979" s="42" t="s">
        <v>1191</v>
      </c>
    </row>
    <row r="1980" spans="1:3" outlineLevel="1" x14ac:dyDescent="0.25">
      <c r="A1980" s="8">
        <v>45457</v>
      </c>
      <c r="B1980" s="48">
        <v>4000</v>
      </c>
      <c r="C1980" s="42" t="s">
        <v>1192</v>
      </c>
    </row>
    <row r="1981" spans="1:3" outlineLevel="1" x14ac:dyDescent="0.25">
      <c r="A1981" s="8">
        <v>45457</v>
      </c>
      <c r="B1981" s="48">
        <v>10200</v>
      </c>
      <c r="C1981" s="42" t="s">
        <v>1193</v>
      </c>
    </row>
    <row r="1982" spans="1:3" outlineLevel="1" x14ac:dyDescent="0.25">
      <c r="A1982" s="8">
        <v>45457</v>
      </c>
      <c r="B1982" s="48">
        <v>8100</v>
      </c>
      <c r="C1982" s="42" t="s">
        <v>1194</v>
      </c>
    </row>
    <row r="1983" spans="1:3" outlineLevel="1" x14ac:dyDescent="0.25">
      <c r="A1983" s="8">
        <v>45457</v>
      </c>
      <c r="B1983" s="48">
        <v>69500</v>
      </c>
      <c r="C1983" s="45" t="s">
        <v>18</v>
      </c>
    </row>
    <row r="1984" spans="1:3" outlineLevel="1" x14ac:dyDescent="0.25">
      <c r="A1984" s="8">
        <v>45457</v>
      </c>
      <c r="B1984" s="48">
        <v>10800</v>
      </c>
      <c r="C1984" s="42" t="s">
        <v>1195</v>
      </c>
    </row>
    <row r="1985" spans="1:3" outlineLevel="1" x14ac:dyDescent="0.25">
      <c r="A1985" s="8">
        <v>45457</v>
      </c>
      <c r="B1985" s="48">
        <v>47600</v>
      </c>
      <c r="C1985" s="42" t="s">
        <v>1196</v>
      </c>
    </row>
    <row r="1986" spans="1:3" outlineLevel="1" x14ac:dyDescent="0.25">
      <c r="A1986" s="8">
        <v>45457</v>
      </c>
      <c r="B1986" s="48">
        <v>65450</v>
      </c>
      <c r="C1986" s="42" t="s">
        <v>1197</v>
      </c>
    </row>
    <row r="1987" spans="1:3" outlineLevel="1" x14ac:dyDescent="0.25">
      <c r="A1987" s="8">
        <v>45457</v>
      </c>
      <c r="B1987" s="48">
        <v>89250</v>
      </c>
      <c r="C1987" s="42" t="s">
        <v>1198</v>
      </c>
    </row>
    <row r="1988" spans="1:3" outlineLevel="1" x14ac:dyDescent="0.25">
      <c r="A1988" s="8">
        <v>45460</v>
      </c>
      <c r="B1988" s="48">
        <v>269395.89</v>
      </c>
      <c r="C1988" s="42" t="s">
        <v>287</v>
      </c>
    </row>
    <row r="1989" spans="1:3" outlineLevel="1" x14ac:dyDescent="0.25">
      <c r="A1989" s="8">
        <v>45460</v>
      </c>
      <c r="B1989" s="48">
        <v>71934.47</v>
      </c>
      <c r="C1989" s="42" t="s">
        <v>292</v>
      </c>
    </row>
    <row r="1990" spans="1:3" outlineLevel="1" x14ac:dyDescent="0.25">
      <c r="A1990" s="8">
        <v>45460</v>
      </c>
      <c r="B1990" s="48">
        <v>602815.01</v>
      </c>
      <c r="C1990" s="42" t="s">
        <v>294</v>
      </c>
    </row>
    <row r="1991" spans="1:3" outlineLevel="1" x14ac:dyDescent="0.25">
      <c r="A1991" s="8">
        <v>45460</v>
      </c>
      <c r="B1991" s="48">
        <v>56841.74</v>
      </c>
      <c r="C1991" s="42" t="s">
        <v>293</v>
      </c>
    </row>
    <row r="1992" spans="1:3" outlineLevel="1" x14ac:dyDescent="0.25">
      <c r="A1992" s="8">
        <v>45460</v>
      </c>
      <c r="B1992" s="48">
        <v>92438.68</v>
      </c>
      <c r="C1992" s="42" t="s">
        <v>285</v>
      </c>
    </row>
    <row r="1993" spans="1:3" outlineLevel="1" x14ac:dyDescent="0.25">
      <c r="A1993" s="8">
        <v>45460</v>
      </c>
      <c r="B1993" s="48">
        <v>152517.97999999998</v>
      </c>
      <c r="C1993" s="42" t="s">
        <v>286</v>
      </c>
    </row>
    <row r="1994" spans="1:3" outlineLevel="1" x14ac:dyDescent="0.25">
      <c r="A1994" s="8">
        <v>45460</v>
      </c>
      <c r="B1994" s="48">
        <v>36980</v>
      </c>
      <c r="C1994" s="42" t="s">
        <v>1199</v>
      </c>
    </row>
    <row r="1995" spans="1:3" outlineLevel="1" x14ac:dyDescent="0.25">
      <c r="A1995" s="8">
        <v>45460</v>
      </c>
      <c r="B1995" s="48">
        <v>103000</v>
      </c>
      <c r="C1995" s="42" t="s">
        <v>1200</v>
      </c>
    </row>
    <row r="1996" spans="1:3" outlineLevel="1" x14ac:dyDescent="0.25">
      <c r="A1996" s="8">
        <v>45460</v>
      </c>
      <c r="B1996" s="48">
        <v>229416</v>
      </c>
      <c r="C1996" s="42" t="s">
        <v>71</v>
      </c>
    </row>
    <row r="1997" spans="1:3" outlineLevel="1" x14ac:dyDescent="0.25">
      <c r="A1997" s="8">
        <v>45460</v>
      </c>
      <c r="B1997" s="48">
        <v>229416</v>
      </c>
      <c r="C1997" s="42" t="s">
        <v>390</v>
      </c>
    </row>
    <row r="1998" spans="1:3" outlineLevel="1" x14ac:dyDescent="0.25">
      <c r="A1998" s="8">
        <v>45460</v>
      </c>
      <c r="B1998" s="48">
        <v>130620</v>
      </c>
      <c r="C1998" s="42" t="s">
        <v>1201</v>
      </c>
    </row>
    <row r="1999" spans="1:3" outlineLevel="1" x14ac:dyDescent="0.25">
      <c r="A1999" s="8">
        <v>45460</v>
      </c>
      <c r="B1999" s="48">
        <v>48300</v>
      </c>
      <c r="C1999" s="42" t="s">
        <v>1202</v>
      </c>
    </row>
    <row r="2000" spans="1:3" outlineLevel="1" x14ac:dyDescent="0.25">
      <c r="A2000" s="8">
        <v>45460</v>
      </c>
      <c r="B2000" s="48">
        <v>69000</v>
      </c>
      <c r="C2000" s="42" t="s">
        <v>1203</v>
      </c>
    </row>
    <row r="2001" spans="1:3" outlineLevel="1" x14ac:dyDescent="0.25">
      <c r="A2001" s="8">
        <v>45460</v>
      </c>
      <c r="B2001" s="48">
        <v>11500</v>
      </c>
      <c r="C2001" s="42" t="s">
        <v>80</v>
      </c>
    </row>
    <row r="2002" spans="1:3" outlineLevel="1" x14ac:dyDescent="0.25">
      <c r="A2002" s="8">
        <v>45460</v>
      </c>
      <c r="B2002" s="48">
        <v>88104.46</v>
      </c>
      <c r="C2002" s="42" t="s">
        <v>1204</v>
      </c>
    </row>
    <row r="2003" spans="1:3" outlineLevel="1" x14ac:dyDescent="0.25">
      <c r="A2003" s="8">
        <v>45460</v>
      </c>
      <c r="B2003" s="48">
        <v>806889.6</v>
      </c>
      <c r="C2003" s="42" t="s">
        <v>82</v>
      </c>
    </row>
    <row r="2004" spans="1:3" outlineLevel="1" x14ac:dyDescent="0.25">
      <c r="A2004" s="8">
        <v>45460</v>
      </c>
      <c r="B2004" s="48">
        <v>206000</v>
      </c>
      <c r="C2004" s="42" t="s">
        <v>803</v>
      </c>
    </row>
    <row r="2005" spans="1:3" outlineLevel="1" x14ac:dyDescent="0.25">
      <c r="A2005" s="8">
        <v>45460</v>
      </c>
      <c r="B2005" s="48">
        <v>198000</v>
      </c>
      <c r="C2005" s="42" t="s">
        <v>596</v>
      </c>
    </row>
    <row r="2006" spans="1:3" outlineLevel="1" x14ac:dyDescent="0.25">
      <c r="A2006" s="8">
        <v>45460</v>
      </c>
      <c r="B2006" s="48">
        <v>191939.64</v>
      </c>
      <c r="C2006" s="42" t="s">
        <v>1205</v>
      </c>
    </row>
    <row r="2007" spans="1:3" outlineLevel="1" x14ac:dyDescent="0.25">
      <c r="A2007" s="8">
        <v>45460</v>
      </c>
      <c r="B2007" s="48">
        <v>17341.39</v>
      </c>
      <c r="C2007" s="42" t="s">
        <v>982</v>
      </c>
    </row>
    <row r="2008" spans="1:3" outlineLevel="1" x14ac:dyDescent="0.25">
      <c r="A2008" s="8">
        <v>45460</v>
      </c>
      <c r="B2008" s="48">
        <v>136127.82999999999</v>
      </c>
      <c r="C2008" s="42" t="s">
        <v>1034</v>
      </c>
    </row>
    <row r="2009" spans="1:3" outlineLevel="1" x14ac:dyDescent="0.25">
      <c r="A2009" s="8">
        <v>45460</v>
      </c>
      <c r="B2009" s="48">
        <v>8240</v>
      </c>
      <c r="C2009" s="42" t="s">
        <v>1206</v>
      </c>
    </row>
    <row r="2010" spans="1:3" outlineLevel="1" x14ac:dyDescent="0.25">
      <c r="A2010" s="8">
        <v>45460</v>
      </c>
      <c r="B2010" s="48">
        <v>1450</v>
      </c>
      <c r="C2010" s="42" t="s">
        <v>425</v>
      </c>
    </row>
    <row r="2011" spans="1:3" outlineLevel="1" x14ac:dyDescent="0.25">
      <c r="A2011" s="8">
        <v>45460</v>
      </c>
      <c r="B2011" s="48">
        <v>4775</v>
      </c>
      <c r="C2011" s="42" t="s">
        <v>425</v>
      </c>
    </row>
    <row r="2012" spans="1:3" outlineLevel="1" x14ac:dyDescent="0.25">
      <c r="A2012" s="8">
        <v>45460</v>
      </c>
      <c r="B2012" s="48">
        <v>13250</v>
      </c>
      <c r="C2012" s="42" t="s">
        <v>323</v>
      </c>
    </row>
    <row r="2013" spans="1:3" outlineLevel="1" x14ac:dyDescent="0.25">
      <c r="A2013" s="8">
        <v>45460</v>
      </c>
      <c r="B2013" s="48">
        <v>27720</v>
      </c>
      <c r="C2013" s="42" t="s">
        <v>1207</v>
      </c>
    </row>
    <row r="2014" spans="1:3" outlineLevel="1" x14ac:dyDescent="0.25">
      <c r="A2014" s="8">
        <v>45461</v>
      </c>
      <c r="B2014" s="48">
        <v>2653642.65</v>
      </c>
      <c r="C2014" s="42" t="s">
        <v>28</v>
      </c>
    </row>
    <row r="2015" spans="1:3" outlineLevel="1" x14ac:dyDescent="0.25">
      <c r="A2015" s="8">
        <v>45461</v>
      </c>
      <c r="B2015" s="48">
        <v>17123</v>
      </c>
      <c r="C2015" s="42" t="s">
        <v>1208</v>
      </c>
    </row>
    <row r="2016" spans="1:3" outlineLevel="1" x14ac:dyDescent="0.25">
      <c r="A2016" s="8">
        <v>45461</v>
      </c>
      <c r="B2016" s="48">
        <v>22831</v>
      </c>
      <c r="C2016" s="42" t="s">
        <v>1208</v>
      </c>
    </row>
    <row r="2017" spans="1:3" outlineLevel="1" x14ac:dyDescent="0.25">
      <c r="A2017" s="8">
        <v>45461</v>
      </c>
      <c r="B2017" s="48">
        <v>4483.63</v>
      </c>
      <c r="C2017" s="42" t="s">
        <v>515</v>
      </c>
    </row>
    <row r="2018" spans="1:3" outlineLevel="1" x14ac:dyDescent="0.25">
      <c r="A2018" s="8">
        <v>45461</v>
      </c>
      <c r="B2018" s="48">
        <v>2979.6</v>
      </c>
      <c r="C2018" s="42" t="s">
        <v>515</v>
      </c>
    </row>
    <row r="2019" spans="1:3" outlineLevel="1" x14ac:dyDescent="0.25">
      <c r="A2019" s="8">
        <v>45461</v>
      </c>
      <c r="B2019" s="48">
        <v>29600</v>
      </c>
      <c r="C2019" s="42" t="s">
        <v>1264</v>
      </c>
    </row>
    <row r="2020" spans="1:3" outlineLevel="1" x14ac:dyDescent="0.25">
      <c r="A2020" s="8">
        <v>45462</v>
      </c>
      <c r="B2020" s="48">
        <v>95000</v>
      </c>
      <c r="C2020" s="42" t="s">
        <v>1209</v>
      </c>
    </row>
    <row r="2021" spans="1:3" outlineLevel="1" x14ac:dyDescent="0.25">
      <c r="A2021" s="8">
        <v>45462</v>
      </c>
      <c r="B2021" s="48">
        <v>352750</v>
      </c>
      <c r="C2021" s="42" t="s">
        <v>1210</v>
      </c>
    </row>
    <row r="2022" spans="1:3" outlineLevel="1" x14ac:dyDescent="0.25">
      <c r="A2022" s="8">
        <v>45462</v>
      </c>
      <c r="B2022" s="48">
        <v>370260</v>
      </c>
      <c r="C2022" s="42" t="s">
        <v>1211</v>
      </c>
    </row>
    <row r="2023" spans="1:3" outlineLevel="1" x14ac:dyDescent="0.25">
      <c r="A2023" s="8">
        <v>45462</v>
      </c>
      <c r="B2023" s="48">
        <v>327250</v>
      </c>
      <c r="C2023" s="42" t="s">
        <v>1212</v>
      </c>
    </row>
    <row r="2024" spans="1:3" outlineLevel="1" x14ac:dyDescent="0.25">
      <c r="A2024" s="8">
        <v>45462</v>
      </c>
      <c r="B2024" s="48">
        <v>71600.399999999994</v>
      </c>
      <c r="C2024" s="42" t="s">
        <v>1213</v>
      </c>
    </row>
    <row r="2025" spans="1:3" outlineLevel="1" x14ac:dyDescent="0.25">
      <c r="A2025" s="8">
        <v>45462</v>
      </c>
      <c r="B2025" s="48">
        <v>308000</v>
      </c>
      <c r="C2025" s="42" t="s">
        <v>654</v>
      </c>
    </row>
    <row r="2026" spans="1:3" outlineLevel="1" x14ac:dyDescent="0.25">
      <c r="A2026" s="8">
        <v>45462</v>
      </c>
      <c r="B2026" s="48">
        <v>9135920</v>
      </c>
      <c r="C2026" s="42" t="s">
        <v>899</v>
      </c>
    </row>
    <row r="2027" spans="1:3" outlineLevel="1" x14ac:dyDescent="0.25">
      <c r="A2027" s="8">
        <v>45462</v>
      </c>
      <c r="B2027" s="48">
        <v>91171.33</v>
      </c>
      <c r="C2027" s="42" t="s">
        <v>50</v>
      </c>
    </row>
    <row r="2028" spans="1:3" outlineLevel="1" x14ac:dyDescent="0.25">
      <c r="A2028" s="8">
        <v>45462</v>
      </c>
      <c r="B2028" s="48">
        <v>25477.83</v>
      </c>
      <c r="C2028" s="42" t="s">
        <v>1214</v>
      </c>
    </row>
    <row r="2029" spans="1:3" outlineLevel="1" x14ac:dyDescent="0.25">
      <c r="A2029" s="8">
        <v>45462</v>
      </c>
      <c r="B2029" s="48">
        <v>71038</v>
      </c>
      <c r="C2029" s="42" t="s">
        <v>1215</v>
      </c>
    </row>
    <row r="2030" spans="1:3" outlineLevel="1" x14ac:dyDescent="0.25">
      <c r="A2030" s="8">
        <v>45462</v>
      </c>
      <c r="B2030" s="48">
        <v>340000</v>
      </c>
      <c r="C2030" s="42" t="s">
        <v>1216</v>
      </c>
    </row>
    <row r="2031" spans="1:3" outlineLevel="1" x14ac:dyDescent="0.25">
      <c r="A2031" s="8">
        <v>45462</v>
      </c>
      <c r="B2031" s="48">
        <v>71038</v>
      </c>
      <c r="C2031" s="42" t="s">
        <v>1217</v>
      </c>
    </row>
    <row r="2032" spans="1:3" outlineLevel="1" x14ac:dyDescent="0.25">
      <c r="A2032" s="8">
        <v>45462</v>
      </c>
      <c r="B2032" s="48">
        <v>70835.199999999997</v>
      </c>
      <c r="C2032" s="42" t="s">
        <v>465</v>
      </c>
    </row>
    <row r="2033" spans="1:3" outlineLevel="1" x14ac:dyDescent="0.25">
      <c r="A2033" s="8">
        <v>45462</v>
      </c>
      <c r="B2033" s="48">
        <v>147000</v>
      </c>
      <c r="C2033" s="42" t="s">
        <v>1218</v>
      </c>
    </row>
    <row r="2034" spans="1:3" outlineLevel="1" x14ac:dyDescent="0.25">
      <c r="A2034" s="8">
        <v>45462</v>
      </c>
      <c r="B2034" s="48">
        <v>98000</v>
      </c>
      <c r="C2034" s="42" t="s">
        <v>1114</v>
      </c>
    </row>
    <row r="2035" spans="1:3" outlineLevel="1" x14ac:dyDescent="0.25">
      <c r="A2035" s="8">
        <v>45462</v>
      </c>
      <c r="B2035" s="48">
        <v>176132</v>
      </c>
      <c r="C2035" s="42" t="s">
        <v>1136</v>
      </c>
    </row>
    <row r="2036" spans="1:3" outlineLevel="1" x14ac:dyDescent="0.25">
      <c r="A2036" s="8">
        <v>45462</v>
      </c>
      <c r="B2036" s="48">
        <v>61500</v>
      </c>
      <c r="C2036" s="42" t="s">
        <v>961</v>
      </c>
    </row>
    <row r="2037" spans="1:3" outlineLevel="1" x14ac:dyDescent="0.25">
      <c r="A2037" s="8">
        <v>45462</v>
      </c>
      <c r="B2037" s="48">
        <v>27745.3</v>
      </c>
      <c r="C2037" s="42" t="s">
        <v>895</v>
      </c>
    </row>
    <row r="2038" spans="1:3" outlineLevel="1" x14ac:dyDescent="0.25">
      <c r="A2038" s="8">
        <v>45462</v>
      </c>
      <c r="B2038" s="48">
        <v>55490.6</v>
      </c>
      <c r="C2038" s="42" t="s">
        <v>895</v>
      </c>
    </row>
    <row r="2039" spans="1:3" outlineLevel="1" x14ac:dyDescent="0.25">
      <c r="A2039" s="8">
        <v>45462</v>
      </c>
      <c r="B2039" s="48">
        <v>103000</v>
      </c>
      <c r="C2039" s="42" t="s">
        <v>1200</v>
      </c>
    </row>
    <row r="2040" spans="1:3" outlineLevel="1" x14ac:dyDescent="0.25">
      <c r="A2040" s="8">
        <v>45462</v>
      </c>
      <c r="B2040" s="48">
        <v>286770</v>
      </c>
      <c r="C2040" s="42" t="s">
        <v>919</v>
      </c>
    </row>
    <row r="2041" spans="1:3" outlineLevel="1" x14ac:dyDescent="0.25">
      <c r="A2041" s="8">
        <v>45462</v>
      </c>
      <c r="B2041" s="48">
        <v>290400</v>
      </c>
      <c r="C2041" s="42" t="s">
        <v>134</v>
      </c>
    </row>
    <row r="2042" spans="1:3" outlineLevel="1" x14ac:dyDescent="0.25">
      <c r="A2042" s="8">
        <v>45462</v>
      </c>
      <c r="B2042" s="48">
        <v>1291023.3600000001</v>
      </c>
      <c r="C2042" s="42" t="s">
        <v>82</v>
      </c>
    </row>
    <row r="2043" spans="1:3" outlineLevel="1" x14ac:dyDescent="0.25">
      <c r="A2043" s="8">
        <v>45462</v>
      </c>
      <c r="B2043" s="48">
        <v>1291023.3600000001</v>
      </c>
      <c r="C2043" s="42" t="s">
        <v>82</v>
      </c>
    </row>
    <row r="2044" spans="1:3" outlineLevel="1" x14ac:dyDescent="0.25">
      <c r="A2044" s="8">
        <v>45462</v>
      </c>
      <c r="B2044" s="48">
        <v>171000</v>
      </c>
      <c r="C2044" s="42" t="s">
        <v>1219</v>
      </c>
    </row>
    <row r="2045" spans="1:3" outlineLevel="1" x14ac:dyDescent="0.25">
      <c r="A2045" s="8">
        <v>45462</v>
      </c>
      <c r="B2045" s="48">
        <v>67710</v>
      </c>
      <c r="C2045" s="42" t="s">
        <v>33</v>
      </c>
    </row>
    <row r="2046" spans="1:3" outlineLevel="1" x14ac:dyDescent="0.25">
      <c r="A2046" s="8">
        <v>45462</v>
      </c>
      <c r="B2046" s="48">
        <v>181000</v>
      </c>
      <c r="C2046" s="42" t="s">
        <v>1220</v>
      </c>
    </row>
    <row r="2047" spans="1:3" outlineLevel="1" x14ac:dyDescent="0.25">
      <c r="A2047" s="8">
        <v>45462</v>
      </c>
      <c r="B2047" s="48">
        <v>10300</v>
      </c>
      <c r="C2047" s="42" t="s">
        <v>1221</v>
      </c>
    </row>
    <row r="2048" spans="1:3" outlineLevel="1" x14ac:dyDescent="0.25">
      <c r="A2048" s="8">
        <v>45462</v>
      </c>
      <c r="B2048" s="48">
        <v>10300</v>
      </c>
      <c r="C2048" s="42" t="s">
        <v>1222</v>
      </c>
    </row>
    <row r="2049" spans="1:3" outlineLevel="1" x14ac:dyDescent="0.25">
      <c r="A2049" s="8">
        <v>45464</v>
      </c>
      <c r="B2049" s="48">
        <v>1968145.85</v>
      </c>
      <c r="C2049" s="42" t="s">
        <v>23</v>
      </c>
    </row>
    <row r="2050" spans="1:3" outlineLevel="1" x14ac:dyDescent="0.25">
      <c r="A2050" s="8">
        <v>45464</v>
      </c>
      <c r="B2050" s="48">
        <v>331449.07</v>
      </c>
      <c r="C2050" s="42" t="s">
        <v>290</v>
      </c>
    </row>
    <row r="2051" spans="1:3" outlineLevel="1" x14ac:dyDescent="0.25">
      <c r="A2051" s="8">
        <v>45464</v>
      </c>
      <c r="B2051" s="48">
        <v>304600</v>
      </c>
      <c r="C2051" s="42" t="s">
        <v>1223</v>
      </c>
    </row>
    <row r="2052" spans="1:3" outlineLevel="1" x14ac:dyDescent="0.25">
      <c r="A2052" s="8">
        <v>45464</v>
      </c>
      <c r="B2052" s="48">
        <v>67200</v>
      </c>
      <c r="C2052" s="42" t="s">
        <v>1224</v>
      </c>
    </row>
    <row r="2053" spans="1:3" outlineLevel="1" x14ac:dyDescent="0.25">
      <c r="A2053" s="8">
        <v>45464</v>
      </c>
      <c r="B2053" s="48">
        <v>24000</v>
      </c>
      <c r="C2053" s="42" t="s">
        <v>1225</v>
      </c>
    </row>
    <row r="2054" spans="1:3" outlineLevel="1" x14ac:dyDescent="0.25">
      <c r="A2054" s="8">
        <v>45464</v>
      </c>
      <c r="B2054" s="48">
        <v>121500</v>
      </c>
      <c r="C2054" s="42" t="s">
        <v>43</v>
      </c>
    </row>
    <row r="2055" spans="1:3" outlineLevel="1" x14ac:dyDescent="0.25">
      <c r="A2055" s="8">
        <v>45464</v>
      </c>
      <c r="B2055" s="48">
        <v>71157.88</v>
      </c>
      <c r="C2055" s="42" t="s">
        <v>1226</v>
      </c>
    </row>
    <row r="2056" spans="1:3" outlineLevel="1" x14ac:dyDescent="0.25">
      <c r="A2056" s="8">
        <v>45464</v>
      </c>
      <c r="B2056" s="48">
        <v>206000</v>
      </c>
      <c r="C2056" s="42" t="s">
        <v>814</v>
      </c>
    </row>
    <row r="2057" spans="1:3" outlineLevel="1" x14ac:dyDescent="0.25">
      <c r="A2057" s="8">
        <v>45464</v>
      </c>
      <c r="B2057" s="48">
        <v>212093.2</v>
      </c>
      <c r="C2057" s="42" t="s">
        <v>866</v>
      </c>
    </row>
    <row r="2058" spans="1:3" outlineLevel="1" x14ac:dyDescent="0.25">
      <c r="A2058" s="8">
        <v>45464</v>
      </c>
      <c r="B2058" s="48">
        <v>103000</v>
      </c>
      <c r="C2058" s="42" t="s">
        <v>1227</v>
      </c>
    </row>
    <row r="2059" spans="1:3" outlineLevel="1" x14ac:dyDescent="0.25">
      <c r="A2059" s="8">
        <v>45464</v>
      </c>
      <c r="B2059" s="48">
        <v>309000</v>
      </c>
      <c r="C2059" s="42" t="s">
        <v>944</v>
      </c>
    </row>
    <row r="2060" spans="1:3" outlineLevel="1" x14ac:dyDescent="0.25">
      <c r="A2060" s="8">
        <v>45464</v>
      </c>
      <c r="B2060" s="48">
        <v>114708</v>
      </c>
      <c r="C2060" s="42" t="s">
        <v>1046</v>
      </c>
    </row>
    <row r="2061" spans="1:3" outlineLevel="1" x14ac:dyDescent="0.25">
      <c r="A2061" s="8">
        <v>45464</v>
      </c>
      <c r="B2061" s="48">
        <v>1446330</v>
      </c>
      <c r="C2061" s="42" t="s">
        <v>1228</v>
      </c>
    </row>
    <row r="2062" spans="1:3" outlineLevel="1" x14ac:dyDescent="0.25">
      <c r="A2062" s="8">
        <v>45464</v>
      </c>
      <c r="B2062" s="48">
        <v>3020</v>
      </c>
      <c r="C2062" s="42" t="s">
        <v>1228</v>
      </c>
    </row>
    <row r="2063" spans="1:3" outlineLevel="1" x14ac:dyDescent="0.25">
      <c r="A2063" s="8">
        <v>45464</v>
      </c>
      <c r="B2063" s="48">
        <v>33320</v>
      </c>
      <c r="C2063" s="42" t="s">
        <v>5</v>
      </c>
    </row>
    <row r="2064" spans="1:3" outlineLevel="1" x14ac:dyDescent="0.25">
      <c r="A2064" s="8">
        <v>45464</v>
      </c>
      <c r="B2064" s="48">
        <v>2660</v>
      </c>
      <c r="C2064" s="42" t="s">
        <v>9</v>
      </c>
    </row>
    <row r="2065" spans="1:3" outlineLevel="1" x14ac:dyDescent="0.25">
      <c r="A2065" s="8">
        <v>45464</v>
      </c>
      <c r="B2065" s="48">
        <v>16860</v>
      </c>
      <c r="C2065" s="42" t="s">
        <v>3</v>
      </c>
    </row>
    <row r="2066" spans="1:3" outlineLevel="1" x14ac:dyDescent="0.25">
      <c r="A2066" s="8">
        <v>45464</v>
      </c>
      <c r="B2066" s="48">
        <v>32320</v>
      </c>
      <c r="C2066" s="42" t="s">
        <v>4</v>
      </c>
    </row>
    <row r="2067" spans="1:3" outlineLevel="1" x14ac:dyDescent="0.25">
      <c r="A2067" s="8">
        <v>45464</v>
      </c>
      <c r="B2067" s="49">
        <v>39.83</v>
      </c>
      <c r="C2067" s="42" t="s">
        <v>70</v>
      </c>
    </row>
    <row r="2068" spans="1:3" outlineLevel="1" x14ac:dyDescent="0.25">
      <c r="A2068" s="8">
        <v>45464</v>
      </c>
      <c r="B2068" s="49">
        <v>651.34</v>
      </c>
      <c r="C2068" s="42" t="s">
        <v>1127</v>
      </c>
    </row>
    <row r="2069" spans="1:3" outlineLevel="1" x14ac:dyDescent="0.25">
      <c r="A2069" s="8">
        <v>45464</v>
      </c>
      <c r="B2069" s="48">
        <v>200456.02</v>
      </c>
      <c r="C2069" s="42" t="s">
        <v>965</v>
      </c>
    </row>
    <row r="2070" spans="1:3" outlineLevel="1" x14ac:dyDescent="0.25">
      <c r="A2070" s="8">
        <v>45464</v>
      </c>
      <c r="B2070" s="48">
        <v>445002.1</v>
      </c>
      <c r="C2070" s="42" t="s">
        <v>1229</v>
      </c>
    </row>
    <row r="2071" spans="1:3" outlineLevel="1" x14ac:dyDescent="0.25">
      <c r="A2071" s="8">
        <v>45464</v>
      </c>
      <c r="B2071" s="48">
        <v>103000</v>
      </c>
      <c r="C2071" s="42" t="s">
        <v>1200</v>
      </c>
    </row>
    <row r="2072" spans="1:3" outlineLevel="1" x14ac:dyDescent="0.25">
      <c r="A2072" s="8">
        <v>45467</v>
      </c>
      <c r="B2072" s="48">
        <v>3384654.2</v>
      </c>
      <c r="C2072" s="42" t="s">
        <v>1265</v>
      </c>
    </row>
    <row r="2073" spans="1:3" outlineLevel="1" x14ac:dyDescent="0.25">
      <c r="A2073" s="8">
        <v>45467</v>
      </c>
      <c r="B2073" s="48">
        <v>55000</v>
      </c>
      <c r="C2073" s="42" t="s">
        <v>1230</v>
      </c>
    </row>
    <row r="2074" spans="1:3" outlineLevel="1" x14ac:dyDescent="0.25">
      <c r="A2074" s="8">
        <v>45467</v>
      </c>
      <c r="B2074" s="48">
        <v>1291023.3600000001</v>
      </c>
      <c r="C2074" s="42" t="s">
        <v>82</v>
      </c>
    </row>
    <row r="2075" spans="1:3" outlineLevel="1" x14ac:dyDescent="0.25">
      <c r="A2075" s="8">
        <v>45467</v>
      </c>
      <c r="B2075" s="48">
        <v>27745.3</v>
      </c>
      <c r="C2075" s="42" t="s">
        <v>895</v>
      </c>
    </row>
    <row r="2076" spans="1:3" outlineLevel="1" x14ac:dyDescent="0.25">
      <c r="A2076" s="8">
        <v>45467</v>
      </c>
      <c r="B2076" s="48">
        <v>27745.3</v>
      </c>
      <c r="C2076" s="42" t="s">
        <v>1231</v>
      </c>
    </row>
    <row r="2077" spans="1:3" outlineLevel="1" x14ac:dyDescent="0.25">
      <c r="A2077" s="8">
        <v>45467</v>
      </c>
      <c r="B2077" s="48">
        <v>55747.78</v>
      </c>
      <c r="C2077" s="42" t="s">
        <v>534</v>
      </c>
    </row>
    <row r="2078" spans="1:3" outlineLevel="1" x14ac:dyDescent="0.25">
      <c r="A2078" s="8">
        <v>45467</v>
      </c>
      <c r="B2078" s="48">
        <v>645511.68000000005</v>
      </c>
      <c r="C2078" s="42" t="s">
        <v>386</v>
      </c>
    </row>
    <row r="2079" spans="1:3" outlineLevel="1" x14ac:dyDescent="0.25">
      <c r="A2079" s="8">
        <v>45467</v>
      </c>
      <c r="B2079" s="48">
        <v>645511.68000000005</v>
      </c>
      <c r="C2079" s="42" t="s">
        <v>82</v>
      </c>
    </row>
    <row r="2080" spans="1:3" outlineLevel="1" x14ac:dyDescent="0.25">
      <c r="A2080" s="8">
        <v>45467</v>
      </c>
      <c r="B2080" s="48">
        <v>142315.76</v>
      </c>
      <c r="C2080" s="42" t="s">
        <v>1232</v>
      </c>
    </row>
    <row r="2081" spans="1:3" outlineLevel="1" x14ac:dyDescent="0.25">
      <c r="A2081" s="8">
        <v>45467</v>
      </c>
      <c r="B2081" s="48">
        <v>273514</v>
      </c>
      <c r="C2081" s="42" t="s">
        <v>50</v>
      </c>
    </row>
    <row r="2082" spans="1:3" outlineLevel="1" x14ac:dyDescent="0.25">
      <c r="A2082" s="8">
        <v>45467</v>
      </c>
      <c r="B2082" s="48">
        <v>35519</v>
      </c>
      <c r="C2082" s="42" t="s">
        <v>1215</v>
      </c>
    </row>
    <row r="2083" spans="1:3" outlineLevel="1" x14ac:dyDescent="0.25">
      <c r="A2083" s="8">
        <v>45467</v>
      </c>
      <c r="B2083" s="48">
        <v>15840</v>
      </c>
      <c r="C2083" s="42" t="s">
        <v>1233</v>
      </c>
    </row>
    <row r="2084" spans="1:3" outlineLevel="1" x14ac:dyDescent="0.25">
      <c r="A2084" s="8">
        <v>45467</v>
      </c>
      <c r="B2084" s="48">
        <v>1291023.3600000001</v>
      </c>
      <c r="C2084" s="42" t="s">
        <v>82</v>
      </c>
    </row>
    <row r="2085" spans="1:3" outlineLevel="1" x14ac:dyDescent="0.25">
      <c r="A2085" s="8">
        <v>45467</v>
      </c>
      <c r="B2085" s="48">
        <v>2263235.4</v>
      </c>
      <c r="C2085" s="42" t="s">
        <v>899</v>
      </c>
    </row>
    <row r="2086" spans="1:3" outlineLevel="1" x14ac:dyDescent="0.25">
      <c r="A2086" s="8">
        <v>45467</v>
      </c>
      <c r="B2086" s="48">
        <v>814000</v>
      </c>
      <c r="C2086" s="42" t="s">
        <v>899</v>
      </c>
    </row>
    <row r="2087" spans="1:3" outlineLevel="1" x14ac:dyDescent="0.25">
      <c r="A2087" s="8">
        <v>45467</v>
      </c>
      <c r="B2087" s="48">
        <v>5796000</v>
      </c>
      <c r="C2087" s="42" t="s">
        <v>899</v>
      </c>
    </row>
    <row r="2088" spans="1:3" outlineLevel="1" x14ac:dyDescent="0.25">
      <c r="A2088" s="8">
        <v>45467</v>
      </c>
      <c r="B2088" s="48">
        <v>56700</v>
      </c>
      <c r="C2088" s="42" t="s">
        <v>1234</v>
      </c>
    </row>
    <row r="2089" spans="1:3" outlineLevel="1" x14ac:dyDescent="0.25">
      <c r="A2089" s="8">
        <v>45467</v>
      </c>
      <c r="B2089" s="48">
        <v>160400</v>
      </c>
      <c r="C2089" s="42" t="s">
        <v>1235</v>
      </c>
    </row>
    <row r="2090" spans="1:3" outlineLevel="1" x14ac:dyDescent="0.25">
      <c r="A2090" s="8">
        <v>45467</v>
      </c>
      <c r="B2090" s="48">
        <v>8100</v>
      </c>
      <c r="C2090" s="42" t="s">
        <v>1268</v>
      </c>
    </row>
    <row r="2091" spans="1:3" outlineLevel="1" x14ac:dyDescent="0.25">
      <c r="A2091" s="8">
        <v>45467</v>
      </c>
      <c r="B2091" s="48">
        <v>495584</v>
      </c>
      <c r="C2091" s="42" t="s">
        <v>1236</v>
      </c>
    </row>
    <row r="2092" spans="1:3" outlineLevel="1" x14ac:dyDescent="0.25">
      <c r="A2092" s="8">
        <v>45467</v>
      </c>
      <c r="B2092" s="48">
        <v>32470</v>
      </c>
      <c r="C2092" s="42" t="s">
        <v>1236</v>
      </c>
    </row>
    <row r="2093" spans="1:3" outlineLevel="1" x14ac:dyDescent="0.25">
      <c r="A2093" s="8">
        <v>45467</v>
      </c>
      <c r="B2093" s="48">
        <v>4568635.9799999986</v>
      </c>
      <c r="C2093" s="42" t="s">
        <v>284</v>
      </c>
    </row>
    <row r="2094" spans="1:3" outlineLevel="1" x14ac:dyDescent="0.25">
      <c r="A2094" s="8">
        <v>45468</v>
      </c>
      <c r="B2094" s="48">
        <v>3037011.8</v>
      </c>
      <c r="C2094" s="42" t="s">
        <v>1237</v>
      </c>
    </row>
    <row r="2095" spans="1:3" outlineLevel="1" x14ac:dyDescent="0.25">
      <c r="A2095" s="8">
        <v>45469</v>
      </c>
      <c r="B2095" s="48">
        <v>271040</v>
      </c>
      <c r="C2095" s="42" t="s">
        <v>1130</v>
      </c>
    </row>
    <row r="2096" spans="1:3" outlineLevel="1" x14ac:dyDescent="0.25">
      <c r="A2096" s="8">
        <v>45469</v>
      </c>
      <c r="B2096" s="48">
        <v>271040</v>
      </c>
      <c r="C2096" s="42" t="s">
        <v>1238</v>
      </c>
    </row>
    <row r="2097" spans="1:3" outlineLevel="1" x14ac:dyDescent="0.25">
      <c r="A2097" s="8">
        <v>45469</v>
      </c>
      <c r="B2097" s="48">
        <v>271040</v>
      </c>
      <c r="C2097" s="42" t="s">
        <v>1129</v>
      </c>
    </row>
    <row r="2098" spans="1:3" outlineLevel="1" x14ac:dyDescent="0.25">
      <c r="A2098" s="8">
        <v>45469</v>
      </c>
      <c r="B2098" s="48">
        <v>535721</v>
      </c>
      <c r="C2098" s="42" t="s">
        <v>567</v>
      </c>
    </row>
    <row r="2099" spans="1:3" outlineLevel="1" x14ac:dyDescent="0.25">
      <c r="A2099" s="8">
        <v>45469</v>
      </c>
      <c r="B2099" s="48">
        <v>1719662.5</v>
      </c>
      <c r="C2099" s="42" t="s">
        <v>1239</v>
      </c>
    </row>
    <row r="2100" spans="1:3" outlineLevel="1" x14ac:dyDescent="0.25">
      <c r="A2100" s="8">
        <v>45469</v>
      </c>
      <c r="B2100" s="48">
        <v>20996281.59</v>
      </c>
      <c r="C2100" s="42" t="s">
        <v>28</v>
      </c>
    </row>
    <row r="2101" spans="1:3" outlineLevel="1" x14ac:dyDescent="0.25">
      <c r="A2101" s="8">
        <v>45469</v>
      </c>
      <c r="B2101" s="48">
        <v>44280</v>
      </c>
      <c r="C2101" s="42" t="s">
        <v>6</v>
      </c>
    </row>
    <row r="2102" spans="1:3" outlineLevel="1" x14ac:dyDescent="0.25">
      <c r="A2102" s="8">
        <v>45469</v>
      </c>
      <c r="B2102" s="48">
        <v>277170.87</v>
      </c>
      <c r="C2102" s="42" t="s">
        <v>967</v>
      </c>
    </row>
    <row r="2103" spans="1:3" outlineLevel="1" x14ac:dyDescent="0.25">
      <c r="A2103" s="8">
        <v>45469</v>
      </c>
      <c r="B2103" s="48">
        <v>76007.05</v>
      </c>
      <c r="C2103" s="42" t="s">
        <v>1240</v>
      </c>
    </row>
    <row r="2104" spans="1:3" outlineLevel="1" x14ac:dyDescent="0.25">
      <c r="A2104" s="8">
        <v>45469</v>
      </c>
      <c r="B2104" s="48">
        <v>11373</v>
      </c>
      <c r="C2104" s="42" t="s">
        <v>1241</v>
      </c>
    </row>
    <row r="2105" spans="1:3" outlineLevel="1" x14ac:dyDescent="0.25">
      <c r="A2105" s="8">
        <v>45469</v>
      </c>
      <c r="B2105" s="48">
        <v>36000</v>
      </c>
      <c r="C2105" s="42" t="s">
        <v>1242</v>
      </c>
    </row>
    <row r="2106" spans="1:3" outlineLevel="1" x14ac:dyDescent="0.25">
      <c r="A2106" s="8">
        <v>45469</v>
      </c>
      <c r="B2106" s="48">
        <v>71038</v>
      </c>
      <c r="C2106" s="42" t="s">
        <v>1243</v>
      </c>
    </row>
    <row r="2107" spans="1:3" outlineLevel="1" x14ac:dyDescent="0.25">
      <c r="A2107" s="8">
        <v>45469</v>
      </c>
      <c r="B2107" s="48">
        <v>1296584.52</v>
      </c>
      <c r="C2107" s="42" t="s">
        <v>1244</v>
      </c>
    </row>
    <row r="2108" spans="1:3" outlineLevel="1" x14ac:dyDescent="0.25">
      <c r="A2108" s="8">
        <v>45469</v>
      </c>
      <c r="B2108" s="48">
        <v>121055.53</v>
      </c>
      <c r="C2108" s="42" t="s">
        <v>89</v>
      </c>
    </row>
    <row r="2109" spans="1:3" outlineLevel="1" x14ac:dyDescent="0.25">
      <c r="A2109" s="8">
        <v>45469</v>
      </c>
      <c r="B2109" s="48">
        <v>15900</v>
      </c>
      <c r="C2109" s="42" t="s">
        <v>1245</v>
      </c>
    </row>
    <row r="2110" spans="1:3" outlineLevel="1" x14ac:dyDescent="0.25">
      <c r="A2110" s="8">
        <v>45469</v>
      </c>
      <c r="B2110" s="48">
        <v>806889.6</v>
      </c>
      <c r="C2110" s="42" t="s">
        <v>316</v>
      </c>
    </row>
    <row r="2111" spans="1:3" outlineLevel="1" x14ac:dyDescent="0.25">
      <c r="A2111" s="8">
        <v>45469</v>
      </c>
      <c r="B2111" s="48">
        <v>24211.11</v>
      </c>
      <c r="C2111" s="42" t="s">
        <v>1246</v>
      </c>
    </row>
    <row r="2112" spans="1:3" outlineLevel="1" x14ac:dyDescent="0.25">
      <c r="A2112" s="8">
        <v>45469</v>
      </c>
      <c r="B2112" s="48">
        <v>204465.6</v>
      </c>
      <c r="C2112" s="42" t="s">
        <v>1247</v>
      </c>
    </row>
    <row r="2113" spans="1:3" outlineLevel="1" x14ac:dyDescent="0.25">
      <c r="A2113" s="8">
        <v>45469</v>
      </c>
      <c r="B2113" s="48">
        <v>141762.96</v>
      </c>
      <c r="C2113" s="42" t="s">
        <v>1248</v>
      </c>
    </row>
    <row r="2114" spans="1:3" outlineLevel="1" x14ac:dyDescent="0.25">
      <c r="A2114" s="8">
        <v>45469</v>
      </c>
      <c r="B2114" s="48">
        <v>24211.11</v>
      </c>
      <c r="C2114" s="42" t="s">
        <v>1246</v>
      </c>
    </row>
    <row r="2115" spans="1:3" outlineLevel="1" x14ac:dyDescent="0.25">
      <c r="A2115" s="8">
        <v>45469</v>
      </c>
      <c r="B2115" s="48">
        <v>368614.40000000002</v>
      </c>
      <c r="C2115" s="42" t="s">
        <v>919</v>
      </c>
    </row>
    <row r="2116" spans="1:3" outlineLevel="1" x14ac:dyDescent="0.25">
      <c r="A2116" s="8">
        <v>45469</v>
      </c>
      <c r="B2116" s="48">
        <v>206000</v>
      </c>
      <c r="C2116" s="42" t="s">
        <v>814</v>
      </c>
    </row>
    <row r="2117" spans="1:3" outlineLevel="1" x14ac:dyDescent="0.25">
      <c r="A2117" s="8">
        <v>45469</v>
      </c>
      <c r="B2117" s="48">
        <v>206000</v>
      </c>
      <c r="C2117" s="42" t="s">
        <v>1200</v>
      </c>
    </row>
    <row r="2118" spans="1:3" outlineLevel="1" x14ac:dyDescent="0.25">
      <c r="A2118" s="8">
        <v>45469</v>
      </c>
      <c r="B2118" s="48">
        <v>232353.22</v>
      </c>
      <c r="C2118" s="42" t="s">
        <v>1249</v>
      </c>
    </row>
    <row r="2119" spans="1:3" outlineLevel="1" x14ac:dyDescent="0.25">
      <c r="A2119" s="8">
        <v>45469</v>
      </c>
      <c r="B2119" s="48">
        <v>309000</v>
      </c>
      <c r="C2119" s="42" t="s">
        <v>944</v>
      </c>
    </row>
    <row r="2120" spans="1:3" outlineLevel="1" x14ac:dyDescent="0.25">
      <c r="A2120" s="8">
        <v>45469</v>
      </c>
      <c r="B2120" s="48">
        <v>14047</v>
      </c>
      <c r="C2120" s="42" t="s">
        <v>649</v>
      </c>
    </row>
    <row r="2121" spans="1:3" outlineLevel="1" x14ac:dyDescent="0.25">
      <c r="A2121" s="8">
        <v>45469</v>
      </c>
      <c r="B2121" s="48">
        <v>9000</v>
      </c>
      <c r="C2121" s="42" t="s">
        <v>1268</v>
      </c>
    </row>
    <row r="2122" spans="1:3" outlineLevel="1" x14ac:dyDescent="0.25">
      <c r="A2122" s="8">
        <v>45469</v>
      </c>
      <c r="B2122" s="48">
        <v>308000</v>
      </c>
      <c r="C2122" s="42" t="s">
        <v>1250</v>
      </c>
    </row>
    <row r="2123" spans="1:3" outlineLevel="1" x14ac:dyDescent="0.25">
      <c r="A2123" s="8">
        <v>45469</v>
      </c>
      <c r="B2123" s="48">
        <v>5217140.9400000004</v>
      </c>
      <c r="C2123" s="42" t="s">
        <v>1248</v>
      </c>
    </row>
    <row r="2124" spans="1:3" outlineLevel="1" x14ac:dyDescent="0.25">
      <c r="A2124" s="8">
        <v>45469</v>
      </c>
      <c r="B2124" s="48">
        <v>178281.76</v>
      </c>
      <c r="C2124" s="42" t="s">
        <v>291</v>
      </c>
    </row>
    <row r="2125" spans="1:3" outlineLevel="1" x14ac:dyDescent="0.25">
      <c r="A2125" s="8">
        <v>45469</v>
      </c>
      <c r="B2125" s="48">
        <v>20000</v>
      </c>
      <c r="C2125" s="42" t="s">
        <v>157</v>
      </c>
    </row>
    <row r="2126" spans="1:3" outlineLevel="1" x14ac:dyDescent="0.25">
      <c r="A2126" s="8">
        <v>45470</v>
      </c>
      <c r="B2126" s="48">
        <v>29999</v>
      </c>
      <c r="C2126" s="42" t="s">
        <v>1268</v>
      </c>
    </row>
    <row r="2127" spans="1:3" outlineLevel="1" x14ac:dyDescent="0.25">
      <c r="A2127" s="8">
        <v>45471</v>
      </c>
      <c r="B2127" s="48">
        <v>166560</v>
      </c>
      <c r="C2127" s="42" t="s">
        <v>11</v>
      </c>
    </row>
    <row r="2128" spans="1:3" outlineLevel="1" x14ac:dyDescent="0.25">
      <c r="A2128" s="8">
        <v>45471</v>
      </c>
      <c r="B2128" s="48">
        <v>62500</v>
      </c>
      <c r="C2128" s="42" t="s">
        <v>7</v>
      </c>
    </row>
    <row r="2129" spans="1:3" outlineLevel="1" x14ac:dyDescent="0.25">
      <c r="A2129" s="8">
        <v>45471</v>
      </c>
      <c r="B2129" s="48">
        <v>378000</v>
      </c>
      <c r="C2129" s="42" t="s">
        <v>567</v>
      </c>
    </row>
    <row r="2130" spans="1:3" outlineLevel="1" x14ac:dyDescent="0.25">
      <c r="A2130" s="8">
        <v>45471</v>
      </c>
      <c r="B2130" s="48">
        <v>1500000</v>
      </c>
      <c r="C2130" s="42" t="s">
        <v>1</v>
      </c>
    </row>
    <row r="2131" spans="1:3" outlineLevel="1" x14ac:dyDescent="0.25">
      <c r="A2131" s="8">
        <v>45471</v>
      </c>
      <c r="B2131" s="48">
        <v>17427.8</v>
      </c>
      <c r="C2131" s="42" t="s">
        <v>762</v>
      </c>
    </row>
    <row r="2132" spans="1:3" outlineLevel="1" x14ac:dyDescent="0.25">
      <c r="A2132" s="8">
        <v>45471</v>
      </c>
      <c r="B2132" s="48">
        <v>3600</v>
      </c>
      <c r="C2132" s="42" t="s">
        <v>1251</v>
      </c>
    </row>
    <row r="2133" spans="1:3" outlineLevel="1" x14ac:dyDescent="0.25">
      <c r="A2133" s="8">
        <v>45471</v>
      </c>
      <c r="B2133" s="48">
        <v>18680</v>
      </c>
      <c r="C2133" s="42" t="s">
        <v>1252</v>
      </c>
    </row>
    <row r="2134" spans="1:3" outlineLevel="1" x14ac:dyDescent="0.25">
      <c r="A2134" s="8">
        <v>45471</v>
      </c>
      <c r="B2134" s="48">
        <v>146000</v>
      </c>
      <c r="C2134" s="42" t="s">
        <v>1253</v>
      </c>
    </row>
    <row r="2135" spans="1:3" outlineLevel="1" x14ac:dyDescent="0.25">
      <c r="A2135" s="8">
        <v>45471</v>
      </c>
      <c r="B2135" s="48">
        <v>24211.11</v>
      </c>
      <c r="C2135" s="42" t="s">
        <v>791</v>
      </c>
    </row>
    <row r="2136" spans="1:3" outlineLevel="1" x14ac:dyDescent="0.25">
      <c r="A2136" s="8">
        <v>45471</v>
      </c>
      <c r="B2136" s="48">
        <v>33500</v>
      </c>
      <c r="C2136" s="42" t="s">
        <v>1254</v>
      </c>
    </row>
    <row r="2137" spans="1:3" outlineLevel="1" x14ac:dyDescent="0.25">
      <c r="A2137" s="8">
        <v>45471</v>
      </c>
      <c r="B2137" s="48">
        <v>77943.03</v>
      </c>
      <c r="C2137" s="42" t="s">
        <v>1255</v>
      </c>
    </row>
    <row r="2138" spans="1:3" outlineLevel="1" x14ac:dyDescent="0.25">
      <c r="A2138" s="8">
        <v>45471</v>
      </c>
      <c r="B2138" s="48">
        <v>42900</v>
      </c>
      <c r="C2138" s="42" t="s">
        <v>1256</v>
      </c>
    </row>
    <row r="2139" spans="1:3" outlineLevel="1" x14ac:dyDescent="0.25">
      <c r="A2139" s="8">
        <v>45471</v>
      </c>
      <c r="B2139" s="48">
        <v>61478</v>
      </c>
      <c r="C2139" s="42" t="s">
        <v>1257</v>
      </c>
    </row>
    <row r="2140" spans="1:3" outlineLevel="1" x14ac:dyDescent="0.25">
      <c r="A2140" s="8">
        <v>45471</v>
      </c>
      <c r="B2140" s="48">
        <v>311772.12</v>
      </c>
      <c r="C2140" s="42" t="s">
        <v>81</v>
      </c>
    </row>
    <row r="2141" spans="1:3" outlineLevel="1" x14ac:dyDescent="0.25">
      <c r="A2141" s="8">
        <v>45471</v>
      </c>
      <c r="B2141" s="48">
        <v>233829.09</v>
      </c>
      <c r="C2141" s="42" t="s">
        <v>81</v>
      </c>
    </row>
    <row r="2142" spans="1:3" outlineLevel="1" x14ac:dyDescent="0.25">
      <c r="A2142" s="8">
        <v>45471</v>
      </c>
      <c r="B2142" s="48">
        <v>309000</v>
      </c>
      <c r="C2142" s="42" t="s">
        <v>944</v>
      </c>
    </row>
    <row r="2143" spans="1:3" outlineLevel="1" x14ac:dyDescent="0.25">
      <c r="A2143" s="8">
        <v>45471</v>
      </c>
      <c r="B2143" s="48">
        <v>233829.09</v>
      </c>
      <c r="C2143" s="42" t="s">
        <v>81</v>
      </c>
    </row>
    <row r="2144" spans="1:3" outlineLevel="1" x14ac:dyDescent="0.25">
      <c r="A2144" s="8">
        <v>45471</v>
      </c>
      <c r="B2144" s="48">
        <v>233829.09</v>
      </c>
      <c r="C2144" s="42" t="s">
        <v>1258</v>
      </c>
    </row>
    <row r="2145" spans="1:4" outlineLevel="1" x14ac:dyDescent="0.25">
      <c r="A2145" s="8">
        <v>45471</v>
      </c>
      <c r="B2145" s="48">
        <v>4200</v>
      </c>
      <c r="C2145" s="42" t="s">
        <v>1259</v>
      </c>
    </row>
    <row r="2146" spans="1:4" outlineLevel="1" x14ac:dyDescent="0.25">
      <c r="A2146" s="8">
        <v>45471</v>
      </c>
      <c r="B2146" s="48">
        <v>142315.76</v>
      </c>
      <c r="C2146" s="42" t="s">
        <v>1260</v>
      </c>
    </row>
    <row r="2147" spans="1:4" outlineLevel="1" x14ac:dyDescent="0.25">
      <c r="A2147" s="8">
        <v>45471</v>
      </c>
      <c r="B2147" s="48">
        <v>1536672</v>
      </c>
      <c r="C2147" s="42" t="s">
        <v>596</v>
      </c>
    </row>
    <row r="2148" spans="1:4" outlineLevel="1" x14ac:dyDescent="0.25">
      <c r="A2148" s="8">
        <v>45471</v>
      </c>
      <c r="B2148" s="48">
        <v>62060</v>
      </c>
      <c r="C2148" s="42" t="s">
        <v>1268</v>
      </c>
    </row>
    <row r="2149" spans="1:4" outlineLevel="1" x14ac:dyDescent="0.25">
      <c r="A2149" s="8">
        <v>45471</v>
      </c>
      <c r="B2149" s="48">
        <v>318360</v>
      </c>
      <c r="C2149" s="42" t="s">
        <v>1261</v>
      </c>
    </row>
    <row r="2150" spans="1:4" outlineLevel="1" x14ac:dyDescent="0.25">
      <c r="A2150" s="8">
        <v>45471</v>
      </c>
      <c r="B2150" s="48">
        <v>249284.37</v>
      </c>
      <c r="C2150" s="42" t="s">
        <v>11</v>
      </c>
    </row>
    <row r="2151" spans="1:4" outlineLevel="1" x14ac:dyDescent="0.25">
      <c r="A2151" s="8">
        <v>45471</v>
      </c>
      <c r="B2151" s="48">
        <v>362000</v>
      </c>
      <c r="C2151" s="42" t="s">
        <v>1262</v>
      </c>
    </row>
    <row r="2152" spans="1:4" outlineLevel="1" x14ac:dyDescent="0.25">
      <c r="A2152" s="8">
        <v>45471</v>
      </c>
      <c r="B2152" s="48">
        <v>14535</v>
      </c>
      <c r="C2152" s="42" t="s">
        <v>11</v>
      </c>
    </row>
    <row r="2153" spans="1:4" outlineLevel="1" x14ac:dyDescent="0.25">
      <c r="A2153" s="8">
        <v>45471</v>
      </c>
      <c r="B2153" s="48">
        <v>28519</v>
      </c>
      <c r="C2153" s="42" t="s">
        <v>987</v>
      </c>
    </row>
    <row r="2154" spans="1:4" outlineLevel="1" x14ac:dyDescent="0.25">
      <c r="A2154" s="8">
        <v>45471</v>
      </c>
      <c r="B2154" s="48">
        <v>120000</v>
      </c>
      <c r="C2154" s="42" t="s">
        <v>1268</v>
      </c>
    </row>
    <row r="2155" spans="1:4" outlineLevel="1" x14ac:dyDescent="0.25">
      <c r="A2155" s="8">
        <v>45471</v>
      </c>
      <c r="B2155" s="48">
        <v>6950000</v>
      </c>
      <c r="C2155" s="42" t="s">
        <v>1</v>
      </c>
    </row>
    <row r="2156" spans="1:4" outlineLevel="1" x14ac:dyDescent="0.25">
      <c r="B2156" s="51">
        <f>SUM(B1821:B2155)</f>
        <v>149143877.37000003</v>
      </c>
      <c r="C2156" s="46" t="s">
        <v>1263</v>
      </c>
    </row>
    <row r="2157" spans="1:4" s="94" customFormat="1" ht="14.25" x14ac:dyDescent="0.2">
      <c r="A2157" s="91">
        <v>45474</v>
      </c>
      <c r="B2157" s="92">
        <v>20000</v>
      </c>
      <c r="C2157" s="93" t="s">
        <v>1272</v>
      </c>
    </row>
    <row r="2158" spans="1:4" s="94" customFormat="1" ht="14.25" x14ac:dyDescent="0.2">
      <c r="A2158" s="91">
        <v>45474</v>
      </c>
      <c r="B2158" s="92">
        <v>20000</v>
      </c>
      <c r="C2158" s="93" t="s">
        <v>1272</v>
      </c>
    </row>
    <row r="2159" spans="1:4" s="94" customFormat="1" ht="14.25" x14ac:dyDescent="0.2">
      <c r="A2159" s="91">
        <v>45474</v>
      </c>
      <c r="B2159" s="92">
        <v>20000</v>
      </c>
      <c r="C2159" s="93" t="s">
        <v>1272</v>
      </c>
    </row>
    <row r="2160" spans="1:4" s="94" customFormat="1" ht="14.25" x14ac:dyDescent="0.2">
      <c r="A2160" s="91">
        <v>45474</v>
      </c>
      <c r="B2160" s="92">
        <v>91270.07</v>
      </c>
      <c r="C2160" s="93" t="s">
        <v>290</v>
      </c>
      <c r="D2160" s="95"/>
    </row>
    <row r="2161" spans="1:3" s="94" customFormat="1" ht="14.25" x14ac:dyDescent="0.2">
      <c r="A2161" s="91">
        <v>45475</v>
      </c>
      <c r="B2161" s="92">
        <v>15470</v>
      </c>
      <c r="C2161" s="93" t="s">
        <v>1354</v>
      </c>
    </row>
    <row r="2162" spans="1:3" s="94" customFormat="1" ht="14.25" x14ac:dyDescent="0.2">
      <c r="A2162" s="91">
        <v>45475</v>
      </c>
      <c r="B2162" s="92">
        <v>35160</v>
      </c>
      <c r="C2162" s="93" t="s">
        <v>40</v>
      </c>
    </row>
    <row r="2163" spans="1:3" s="94" customFormat="1" ht="14.25" x14ac:dyDescent="0.2">
      <c r="A2163" s="91">
        <v>45475</v>
      </c>
      <c r="B2163" s="92">
        <v>1326612</v>
      </c>
      <c r="C2163" s="93" t="s">
        <v>904</v>
      </c>
    </row>
    <row r="2164" spans="1:3" s="94" customFormat="1" ht="14.25" x14ac:dyDescent="0.2">
      <c r="A2164" s="91">
        <v>45475</v>
      </c>
      <c r="B2164" s="92">
        <v>741378.33</v>
      </c>
      <c r="C2164" s="93" t="s">
        <v>476</v>
      </c>
    </row>
    <row r="2165" spans="1:3" s="94" customFormat="1" ht="14.25" x14ac:dyDescent="0.2">
      <c r="A2165" s="91">
        <v>45475</v>
      </c>
      <c r="B2165" s="92">
        <v>21384</v>
      </c>
      <c r="C2165" s="93" t="s">
        <v>1693</v>
      </c>
    </row>
    <row r="2166" spans="1:3" s="94" customFormat="1" ht="14.25" x14ac:dyDescent="0.2">
      <c r="A2166" s="91">
        <v>45475</v>
      </c>
      <c r="B2166" s="92">
        <v>480000</v>
      </c>
      <c r="C2166" s="93" t="s">
        <v>1694</v>
      </c>
    </row>
    <row r="2167" spans="1:3" s="94" customFormat="1" ht="14.25" x14ac:dyDescent="0.2">
      <c r="A2167" s="91">
        <v>45475</v>
      </c>
      <c r="B2167" s="92">
        <v>75040</v>
      </c>
      <c r="C2167" s="93" t="s">
        <v>32</v>
      </c>
    </row>
    <row r="2168" spans="1:3" s="94" customFormat="1" ht="14.25" x14ac:dyDescent="0.2">
      <c r="A2168" s="91">
        <v>45475</v>
      </c>
      <c r="B2168" s="92">
        <v>153636.89000000001</v>
      </c>
      <c r="C2168" s="93" t="s">
        <v>1557</v>
      </c>
    </row>
    <row r="2169" spans="1:3" s="94" customFormat="1" ht="14.25" x14ac:dyDescent="0.2">
      <c r="A2169" s="91">
        <v>45475</v>
      </c>
      <c r="B2169" s="92">
        <v>57500</v>
      </c>
      <c r="C2169" s="93" t="s">
        <v>1695</v>
      </c>
    </row>
    <row r="2170" spans="1:3" s="94" customFormat="1" ht="14.25" x14ac:dyDescent="0.2">
      <c r="A2170" s="91">
        <v>45475</v>
      </c>
      <c r="B2170" s="92">
        <v>116400</v>
      </c>
      <c r="C2170" s="93" t="s">
        <v>1696</v>
      </c>
    </row>
    <row r="2171" spans="1:3" s="94" customFormat="1" ht="14.25" x14ac:dyDescent="0.2">
      <c r="A2171" s="91">
        <v>45475</v>
      </c>
      <c r="B2171" s="92">
        <v>64560</v>
      </c>
      <c r="C2171" s="93" t="s">
        <v>324</v>
      </c>
    </row>
    <row r="2172" spans="1:3" s="94" customFormat="1" ht="14.25" x14ac:dyDescent="0.2">
      <c r="A2172" s="91">
        <v>45475</v>
      </c>
      <c r="B2172" s="92">
        <v>27745.3</v>
      </c>
      <c r="C2172" s="93" t="s">
        <v>1697</v>
      </c>
    </row>
    <row r="2173" spans="1:3" s="94" customFormat="1" ht="14.25" x14ac:dyDescent="0.2">
      <c r="A2173" s="91">
        <v>45475</v>
      </c>
      <c r="B2173" s="92">
        <v>162000</v>
      </c>
      <c r="C2173" s="93" t="s">
        <v>1698</v>
      </c>
    </row>
    <row r="2174" spans="1:3" s="94" customFormat="1" ht="14.25" x14ac:dyDescent="0.2">
      <c r="A2174" s="91">
        <v>45475</v>
      </c>
      <c r="B2174" s="92">
        <v>162000</v>
      </c>
      <c r="C2174" s="93" t="s">
        <v>39</v>
      </c>
    </row>
    <row r="2175" spans="1:3" s="94" customFormat="1" ht="14.25" x14ac:dyDescent="0.2">
      <c r="A2175" s="91">
        <v>45475</v>
      </c>
      <c r="B2175" s="92">
        <v>182342.67</v>
      </c>
      <c r="C2175" s="93" t="s">
        <v>417</v>
      </c>
    </row>
    <row r="2176" spans="1:3" s="94" customFormat="1" ht="14.25" x14ac:dyDescent="0.2">
      <c r="A2176" s="91">
        <v>45475</v>
      </c>
      <c r="B2176" s="92">
        <v>91171.33</v>
      </c>
      <c r="C2176" s="93" t="s">
        <v>417</v>
      </c>
    </row>
    <row r="2177" spans="1:3" s="94" customFormat="1" ht="14.25" x14ac:dyDescent="0.2">
      <c r="A2177" s="91">
        <v>45475</v>
      </c>
      <c r="B2177" s="92">
        <v>24211.11</v>
      </c>
      <c r="C2177" s="93" t="s">
        <v>1699</v>
      </c>
    </row>
    <row r="2178" spans="1:3" s="94" customFormat="1" ht="14.25" x14ac:dyDescent="0.2">
      <c r="A2178" s="91">
        <v>45475</v>
      </c>
      <c r="B2178" s="92">
        <v>4400</v>
      </c>
      <c r="C2178" s="93" t="s">
        <v>1700</v>
      </c>
    </row>
    <row r="2179" spans="1:3" s="94" customFormat="1" ht="14.25" x14ac:dyDescent="0.2">
      <c r="A2179" s="91">
        <v>45475</v>
      </c>
      <c r="B2179" s="92">
        <v>27745.3</v>
      </c>
      <c r="C2179" s="93" t="s">
        <v>852</v>
      </c>
    </row>
    <row r="2180" spans="1:3" s="94" customFormat="1" ht="14.25" x14ac:dyDescent="0.2">
      <c r="A2180" s="91">
        <v>45475</v>
      </c>
      <c r="B2180" s="92">
        <v>968267.52</v>
      </c>
      <c r="C2180" s="93" t="s">
        <v>386</v>
      </c>
    </row>
    <row r="2181" spans="1:3" s="94" customFormat="1" ht="14.25" x14ac:dyDescent="0.2">
      <c r="A2181" s="91">
        <v>45475</v>
      </c>
      <c r="B2181" s="92">
        <v>256302.98</v>
      </c>
      <c r="C2181" s="93" t="s">
        <v>13</v>
      </c>
    </row>
    <row r="2182" spans="1:3" s="94" customFormat="1" ht="14.25" x14ac:dyDescent="0.2">
      <c r="A2182" s="91">
        <v>45475</v>
      </c>
      <c r="B2182" s="92">
        <v>645511.68000000005</v>
      </c>
      <c r="C2182" s="93" t="s">
        <v>82</v>
      </c>
    </row>
    <row r="2183" spans="1:3" s="94" customFormat="1" ht="14.25" x14ac:dyDescent="0.2">
      <c r="A2183" s="91">
        <v>45475</v>
      </c>
      <c r="B2183" s="92">
        <v>103000</v>
      </c>
      <c r="C2183" s="93" t="s">
        <v>803</v>
      </c>
    </row>
    <row r="2184" spans="1:3" s="94" customFormat="1" ht="14.25" x14ac:dyDescent="0.2">
      <c r="A2184" s="91">
        <v>45475</v>
      </c>
      <c r="B2184" s="92">
        <v>301593.59999999998</v>
      </c>
      <c r="C2184" s="93" t="s">
        <v>919</v>
      </c>
    </row>
    <row r="2185" spans="1:3" s="94" customFormat="1" ht="14.25" x14ac:dyDescent="0.2">
      <c r="A2185" s="91">
        <v>45475</v>
      </c>
      <c r="B2185" s="92">
        <v>8568</v>
      </c>
      <c r="C2185" s="93" t="s">
        <v>1701</v>
      </c>
    </row>
    <row r="2186" spans="1:3" s="94" customFormat="1" ht="14.25" x14ac:dyDescent="0.2">
      <c r="A2186" s="91">
        <v>45475</v>
      </c>
      <c r="B2186" s="92">
        <v>19656</v>
      </c>
      <c r="C2186" s="93" t="s">
        <v>1702</v>
      </c>
    </row>
    <row r="2187" spans="1:3" s="94" customFormat="1" ht="14.25" x14ac:dyDescent="0.2">
      <c r="A2187" s="91">
        <v>45475</v>
      </c>
      <c r="B2187" s="92">
        <v>108000</v>
      </c>
      <c r="C2187" s="93" t="s">
        <v>18</v>
      </c>
    </row>
    <row r="2188" spans="1:3" s="94" customFormat="1" ht="14.25" x14ac:dyDescent="0.2">
      <c r="A2188" s="91">
        <v>45475</v>
      </c>
      <c r="B2188" s="92">
        <v>24565.97</v>
      </c>
      <c r="C2188" s="93" t="s">
        <v>1703</v>
      </c>
    </row>
    <row r="2189" spans="1:3" s="94" customFormat="1" ht="14.25" x14ac:dyDescent="0.2">
      <c r="A2189" s="91">
        <v>45475</v>
      </c>
      <c r="B2189" s="92">
        <v>1235000</v>
      </c>
      <c r="C2189" s="93" t="s">
        <v>1704</v>
      </c>
    </row>
    <row r="2190" spans="1:3" s="94" customFormat="1" ht="14.25" x14ac:dyDescent="0.2">
      <c r="A2190" s="91">
        <v>45476</v>
      </c>
      <c r="B2190" s="92">
        <v>10000000</v>
      </c>
      <c r="C2190" s="77" t="s">
        <v>1640</v>
      </c>
    </row>
    <row r="2191" spans="1:3" s="94" customFormat="1" ht="14.25" x14ac:dyDescent="0.2">
      <c r="A2191" s="91">
        <v>45476</v>
      </c>
      <c r="B2191" s="92">
        <v>791018.88</v>
      </c>
      <c r="C2191" s="93" t="s">
        <v>1248</v>
      </c>
    </row>
    <row r="2192" spans="1:3" s="94" customFormat="1" ht="14.25" x14ac:dyDescent="0.2">
      <c r="A2192" s="91">
        <v>45476</v>
      </c>
      <c r="B2192" s="92">
        <v>3200212.62</v>
      </c>
      <c r="C2192" s="93" t="s">
        <v>69</v>
      </c>
    </row>
    <row r="2193" spans="1:3" s="94" customFormat="1" ht="14.25" x14ac:dyDescent="0.2">
      <c r="A2193" s="91">
        <v>45476</v>
      </c>
      <c r="B2193" s="92">
        <v>91171.33</v>
      </c>
      <c r="C2193" s="93" t="s">
        <v>1705</v>
      </c>
    </row>
    <row r="2194" spans="1:3" s="94" customFormat="1" ht="14.25" x14ac:dyDescent="0.2">
      <c r="A2194" s="91">
        <v>45476</v>
      </c>
      <c r="B2194" s="92">
        <v>345950</v>
      </c>
      <c r="C2194" s="93" t="s">
        <v>1706</v>
      </c>
    </row>
    <row r="2195" spans="1:3" s="94" customFormat="1" ht="14.25" x14ac:dyDescent="0.2">
      <c r="A2195" s="91">
        <v>45476</v>
      </c>
      <c r="B2195" s="92">
        <v>403835</v>
      </c>
      <c r="C2195" s="93" t="s">
        <v>1707</v>
      </c>
    </row>
    <row r="2196" spans="1:3" s="94" customFormat="1" ht="14.25" x14ac:dyDescent="0.2">
      <c r="A2196" s="91">
        <v>45476</v>
      </c>
      <c r="B2196" s="92">
        <v>288150</v>
      </c>
      <c r="C2196" s="93" t="s">
        <v>1708</v>
      </c>
    </row>
    <row r="2197" spans="1:3" s="94" customFormat="1" ht="14.25" x14ac:dyDescent="0.2">
      <c r="A2197" s="96">
        <v>45476</v>
      </c>
      <c r="B2197" s="97">
        <v>21322</v>
      </c>
      <c r="C2197" s="98" t="s">
        <v>1709</v>
      </c>
    </row>
    <row r="2198" spans="1:3" s="94" customFormat="1" ht="14.25" x14ac:dyDescent="0.2">
      <c r="A2198" s="91">
        <v>45476</v>
      </c>
      <c r="B2198" s="92">
        <v>166417</v>
      </c>
      <c r="C2198" s="93" t="s">
        <v>1710</v>
      </c>
    </row>
    <row r="2199" spans="1:3" s="94" customFormat="1" ht="14.25" x14ac:dyDescent="0.2">
      <c r="A2199" s="91">
        <v>45476</v>
      </c>
      <c r="B2199" s="92">
        <v>15000</v>
      </c>
      <c r="C2199" s="93" t="s">
        <v>1711</v>
      </c>
    </row>
    <row r="2200" spans="1:3" s="94" customFormat="1" ht="14.25" x14ac:dyDescent="0.2">
      <c r="A2200" s="91">
        <v>45476</v>
      </c>
      <c r="B2200" s="92">
        <v>39000</v>
      </c>
      <c r="C2200" s="93" t="s">
        <v>1712</v>
      </c>
    </row>
    <row r="2201" spans="1:3" s="94" customFormat="1" ht="14.25" x14ac:dyDescent="0.2">
      <c r="A2201" s="91">
        <v>45476</v>
      </c>
      <c r="B2201" s="92">
        <v>21000</v>
      </c>
      <c r="C2201" s="93" t="s">
        <v>1713</v>
      </c>
    </row>
    <row r="2202" spans="1:3" s="94" customFormat="1" ht="14.25" x14ac:dyDescent="0.2">
      <c r="A2202" s="91">
        <v>45476</v>
      </c>
      <c r="B2202" s="92">
        <v>73040</v>
      </c>
      <c r="C2202" s="93" t="s">
        <v>1714</v>
      </c>
    </row>
    <row r="2203" spans="1:3" s="94" customFormat="1" ht="14.25" x14ac:dyDescent="0.2">
      <c r="A2203" s="91">
        <v>45476</v>
      </c>
      <c r="B2203" s="92">
        <v>3260</v>
      </c>
      <c r="C2203" s="93" t="s">
        <v>1715</v>
      </c>
    </row>
    <row r="2204" spans="1:3" s="94" customFormat="1" ht="14.25" x14ac:dyDescent="0.2">
      <c r="A2204" s="91">
        <v>45476</v>
      </c>
      <c r="B2204" s="92">
        <v>31100</v>
      </c>
      <c r="C2204" s="93" t="s">
        <v>1716</v>
      </c>
    </row>
    <row r="2205" spans="1:3" s="94" customFormat="1" ht="14.25" x14ac:dyDescent="0.2">
      <c r="A2205" s="91">
        <v>45476</v>
      </c>
      <c r="B2205" s="92">
        <v>261600</v>
      </c>
      <c r="C2205" s="93" t="s">
        <v>1717</v>
      </c>
    </row>
    <row r="2206" spans="1:3" s="94" customFormat="1" ht="14.25" x14ac:dyDescent="0.2">
      <c r="A2206" s="99">
        <v>45476</v>
      </c>
      <c r="B2206" s="100">
        <v>286770</v>
      </c>
      <c r="C2206" s="93" t="s">
        <v>919</v>
      </c>
    </row>
    <row r="2207" spans="1:3" s="94" customFormat="1" ht="14.25" x14ac:dyDescent="0.2">
      <c r="A2207" s="91">
        <v>45476</v>
      </c>
      <c r="B2207" s="92">
        <v>103000</v>
      </c>
      <c r="C2207" s="93" t="s">
        <v>944</v>
      </c>
    </row>
    <row r="2208" spans="1:3" s="94" customFormat="1" ht="14.25" x14ac:dyDescent="0.2">
      <c r="A2208" s="91">
        <v>45476</v>
      </c>
      <c r="B2208" s="92">
        <v>233829.09</v>
      </c>
      <c r="C2208" s="93" t="s">
        <v>1718</v>
      </c>
    </row>
    <row r="2209" spans="1:15" s="94" customFormat="1" ht="14.25" x14ac:dyDescent="0.2">
      <c r="A2209" s="91">
        <v>45476</v>
      </c>
      <c r="B2209" s="92">
        <v>484133.76</v>
      </c>
      <c r="C2209" s="93" t="s">
        <v>82</v>
      </c>
    </row>
    <row r="2210" spans="1:15" s="94" customFormat="1" ht="14.25" x14ac:dyDescent="0.2">
      <c r="A2210" s="91">
        <v>45476</v>
      </c>
      <c r="B2210" s="92">
        <v>233829.09</v>
      </c>
      <c r="C2210" s="93" t="s">
        <v>1719</v>
      </c>
    </row>
    <row r="2211" spans="1:15" s="94" customFormat="1" ht="14.25" x14ac:dyDescent="0.2">
      <c r="A2211" s="96">
        <v>45476</v>
      </c>
      <c r="B2211" s="97">
        <v>206000</v>
      </c>
      <c r="C2211" s="98" t="s">
        <v>803</v>
      </c>
    </row>
    <row r="2212" spans="1:15" s="103" customFormat="1" ht="14.25" x14ac:dyDescent="0.2">
      <c r="A2212" s="91">
        <v>45476</v>
      </c>
      <c r="B2212" s="92">
        <v>185219.43</v>
      </c>
      <c r="C2212" s="93" t="s">
        <v>1720</v>
      </c>
      <c r="D2212" s="101"/>
      <c r="E2212" s="94"/>
      <c r="F2212" s="94"/>
      <c r="G2212" s="94"/>
      <c r="H2212" s="94"/>
      <c r="I2212" s="94"/>
      <c r="J2212" s="94"/>
      <c r="K2212" s="94"/>
      <c r="L2212" s="94"/>
      <c r="M2212" s="94"/>
      <c r="N2212" s="94"/>
      <c r="O2212" s="102"/>
    </row>
    <row r="2213" spans="1:15" s="94" customFormat="1" ht="14.25" x14ac:dyDescent="0.2">
      <c r="A2213" s="91">
        <v>45476</v>
      </c>
      <c r="B2213" s="92">
        <v>362000</v>
      </c>
      <c r="C2213" s="93" t="s">
        <v>1274</v>
      </c>
    </row>
    <row r="2214" spans="1:15" s="94" customFormat="1" ht="14.25" x14ac:dyDescent="0.2">
      <c r="A2214" s="91">
        <v>45476</v>
      </c>
      <c r="B2214" s="92">
        <v>7158</v>
      </c>
      <c r="C2214" s="93" t="s">
        <v>1721</v>
      </c>
    </row>
    <row r="2215" spans="1:15" s="94" customFormat="1" ht="14.25" x14ac:dyDescent="0.2">
      <c r="A2215" s="91">
        <v>45476</v>
      </c>
      <c r="B2215" s="92">
        <v>47753.64</v>
      </c>
      <c r="C2215" s="93" t="s">
        <v>1722</v>
      </c>
    </row>
    <row r="2216" spans="1:15" s="94" customFormat="1" ht="14.25" x14ac:dyDescent="0.2">
      <c r="A2216" s="104">
        <v>45476</v>
      </c>
      <c r="B2216" s="100">
        <v>1177</v>
      </c>
      <c r="C2216" s="105" t="s">
        <v>1723</v>
      </c>
    </row>
    <row r="2217" spans="1:15" s="94" customFormat="1" ht="14.25" x14ac:dyDescent="0.2">
      <c r="A2217" s="91">
        <v>45476</v>
      </c>
      <c r="B2217" s="92">
        <v>49000</v>
      </c>
      <c r="C2217" s="93" t="s">
        <v>1724</v>
      </c>
    </row>
    <row r="2218" spans="1:15" s="94" customFormat="1" ht="14.25" x14ac:dyDescent="0.2">
      <c r="A2218" s="106">
        <v>45476</v>
      </c>
      <c r="B2218" s="107">
        <v>91171.33</v>
      </c>
      <c r="C2218" s="108" t="s">
        <v>417</v>
      </c>
    </row>
    <row r="2219" spans="1:15" s="94" customFormat="1" ht="14.25" x14ac:dyDescent="0.2">
      <c r="A2219" s="91">
        <v>45476</v>
      </c>
      <c r="B2219" s="92">
        <v>3400</v>
      </c>
      <c r="C2219" s="93" t="s">
        <v>1725</v>
      </c>
    </row>
    <row r="2220" spans="1:15" s="94" customFormat="1" ht="14.25" x14ac:dyDescent="0.2">
      <c r="A2220" s="91">
        <v>45476</v>
      </c>
      <c r="B2220" s="92">
        <v>1450</v>
      </c>
      <c r="C2220" s="93" t="s">
        <v>425</v>
      </c>
    </row>
    <row r="2221" spans="1:15" s="94" customFormat="1" ht="14.25" x14ac:dyDescent="0.2">
      <c r="A2221" s="91">
        <v>45476</v>
      </c>
      <c r="B2221" s="92">
        <v>41500</v>
      </c>
      <c r="C2221" s="93" t="s">
        <v>1726</v>
      </c>
    </row>
    <row r="2222" spans="1:15" s="94" customFormat="1" ht="14.25" x14ac:dyDescent="0.2">
      <c r="A2222" s="91">
        <v>45476</v>
      </c>
      <c r="B2222" s="92">
        <v>198000</v>
      </c>
      <c r="C2222" s="93" t="s">
        <v>1296</v>
      </c>
    </row>
    <row r="2223" spans="1:15" s="94" customFormat="1" ht="14.25" x14ac:dyDescent="0.2">
      <c r="A2223" s="91">
        <v>45476</v>
      </c>
      <c r="B2223" s="92">
        <v>25100</v>
      </c>
      <c r="C2223" s="93" t="s">
        <v>1727</v>
      </c>
    </row>
    <row r="2224" spans="1:15" s="94" customFormat="1" ht="14.25" x14ac:dyDescent="0.2">
      <c r="A2224" s="91">
        <v>45476</v>
      </c>
      <c r="B2224" s="92">
        <v>15260</v>
      </c>
      <c r="C2224" s="93" t="s">
        <v>1728</v>
      </c>
    </row>
    <row r="2225" spans="1:3" s="94" customFormat="1" ht="14.25" x14ac:dyDescent="0.2">
      <c r="A2225" s="91">
        <v>45476</v>
      </c>
      <c r="B2225" s="92">
        <v>58349.56</v>
      </c>
      <c r="C2225" s="93" t="s">
        <v>965</v>
      </c>
    </row>
    <row r="2226" spans="1:3" s="94" customFormat="1" ht="14.25" x14ac:dyDescent="0.2">
      <c r="A2226" s="91">
        <v>45476</v>
      </c>
      <c r="B2226" s="92">
        <v>34658.28</v>
      </c>
      <c r="C2226" s="93" t="s">
        <v>1729</v>
      </c>
    </row>
    <row r="2227" spans="1:3" s="94" customFormat="1" ht="14.25" x14ac:dyDescent="0.2">
      <c r="A2227" s="91">
        <v>45476</v>
      </c>
      <c r="B2227" s="92">
        <v>5992</v>
      </c>
      <c r="C2227" s="93" t="s">
        <v>1730</v>
      </c>
    </row>
    <row r="2228" spans="1:3" s="94" customFormat="1" ht="14.25" x14ac:dyDescent="0.2">
      <c r="A2228" s="91">
        <v>45477</v>
      </c>
      <c r="B2228" s="92">
        <v>544250</v>
      </c>
      <c r="C2228" s="93" t="s">
        <v>1104</v>
      </c>
    </row>
    <row r="2229" spans="1:3" s="94" customFormat="1" ht="14.25" x14ac:dyDescent="0.2">
      <c r="A2229" s="91">
        <v>45478</v>
      </c>
      <c r="B2229" s="92">
        <v>8051.69</v>
      </c>
      <c r="C2229" s="109" t="s">
        <v>591</v>
      </c>
    </row>
    <row r="2230" spans="1:3" s="94" customFormat="1" ht="14.25" x14ac:dyDescent="0.2">
      <c r="A2230" s="91">
        <v>45478</v>
      </c>
      <c r="B2230" s="92">
        <v>124582.99</v>
      </c>
      <c r="C2230" s="93" t="s">
        <v>951</v>
      </c>
    </row>
    <row r="2231" spans="1:3" s="94" customFormat="1" ht="14.25" x14ac:dyDescent="0.2">
      <c r="A2231" s="91">
        <v>45478</v>
      </c>
      <c r="B2231" s="92">
        <v>239576</v>
      </c>
      <c r="C2231" s="93" t="s">
        <v>973</v>
      </c>
    </row>
    <row r="2232" spans="1:3" s="94" customFormat="1" ht="14.25" x14ac:dyDescent="0.2">
      <c r="A2232" s="91">
        <v>45478</v>
      </c>
      <c r="B2232" s="92">
        <v>162854.39999999999</v>
      </c>
      <c r="C2232" s="109" t="s">
        <v>977</v>
      </c>
    </row>
    <row r="2233" spans="1:3" s="94" customFormat="1" ht="14.25" x14ac:dyDescent="0.2">
      <c r="A2233" s="91">
        <v>45478</v>
      </c>
      <c r="B2233" s="92">
        <v>10000</v>
      </c>
      <c r="C2233" s="93" t="s">
        <v>1731</v>
      </c>
    </row>
    <row r="2234" spans="1:3" s="94" customFormat="1" ht="14.25" x14ac:dyDescent="0.2">
      <c r="A2234" s="91">
        <v>45478</v>
      </c>
      <c r="B2234" s="92">
        <v>1450</v>
      </c>
      <c r="C2234" s="109" t="s">
        <v>1732</v>
      </c>
    </row>
    <row r="2235" spans="1:3" s="94" customFormat="1" ht="14.25" x14ac:dyDescent="0.2">
      <c r="A2235" s="91">
        <v>45478</v>
      </c>
      <c r="B2235" s="92">
        <v>18092.740000000002</v>
      </c>
      <c r="C2235" s="93" t="s">
        <v>1733</v>
      </c>
    </row>
    <row r="2236" spans="1:3" s="94" customFormat="1" ht="14.25" x14ac:dyDescent="0.2">
      <c r="A2236" s="91">
        <v>45478</v>
      </c>
      <c r="B2236" s="92">
        <v>48000</v>
      </c>
      <c r="C2236" s="93" t="s">
        <v>1734</v>
      </c>
    </row>
    <row r="2237" spans="1:3" s="94" customFormat="1" ht="14.25" x14ac:dyDescent="0.2">
      <c r="A2237" s="91">
        <v>45478</v>
      </c>
      <c r="B2237" s="92">
        <v>70350</v>
      </c>
      <c r="C2237" s="93" t="s">
        <v>1735</v>
      </c>
    </row>
    <row r="2238" spans="1:3" s="94" customFormat="1" ht="14.25" x14ac:dyDescent="0.2">
      <c r="A2238" s="110">
        <v>45478</v>
      </c>
      <c r="B2238" s="111">
        <v>47750.23</v>
      </c>
      <c r="C2238" s="112" t="s">
        <v>1736</v>
      </c>
    </row>
    <row r="2239" spans="1:3" s="94" customFormat="1" ht="14.25" x14ac:dyDescent="0.2">
      <c r="A2239" s="91">
        <v>45478</v>
      </c>
      <c r="B2239" s="92">
        <v>35519</v>
      </c>
      <c r="C2239" s="93" t="s">
        <v>1737</v>
      </c>
    </row>
    <row r="2240" spans="1:3" s="94" customFormat="1" ht="14.25" x14ac:dyDescent="0.2">
      <c r="A2240" s="91">
        <v>45478</v>
      </c>
      <c r="B2240" s="92">
        <v>123556</v>
      </c>
      <c r="C2240" s="93" t="s">
        <v>1738</v>
      </c>
    </row>
    <row r="2241" spans="1:15" s="94" customFormat="1" ht="14.25" x14ac:dyDescent="0.2">
      <c r="A2241" s="91">
        <v>45478</v>
      </c>
      <c r="B2241" s="92">
        <v>48422.22</v>
      </c>
      <c r="C2241" s="93" t="s">
        <v>1739</v>
      </c>
    </row>
    <row r="2242" spans="1:15" s="94" customFormat="1" ht="14.25" x14ac:dyDescent="0.2">
      <c r="A2242" s="91">
        <v>45478</v>
      </c>
      <c r="B2242" s="92">
        <v>147000</v>
      </c>
      <c r="C2242" s="109" t="s">
        <v>974</v>
      </c>
    </row>
    <row r="2243" spans="1:15" s="94" customFormat="1" ht="14.25" x14ac:dyDescent="0.2">
      <c r="A2243" s="91">
        <v>45478</v>
      </c>
      <c r="B2243" s="92">
        <v>103000</v>
      </c>
      <c r="C2243" s="93" t="s">
        <v>803</v>
      </c>
    </row>
    <row r="2244" spans="1:15" s="94" customFormat="1" ht="14.25" x14ac:dyDescent="0.2">
      <c r="A2244" s="91">
        <v>45478</v>
      </c>
      <c r="B2244" s="92">
        <v>155886.06</v>
      </c>
      <c r="C2244" s="93" t="s">
        <v>971</v>
      </c>
    </row>
    <row r="2245" spans="1:15" s="94" customFormat="1" ht="14.25" x14ac:dyDescent="0.2">
      <c r="A2245" s="113">
        <v>45478</v>
      </c>
      <c r="B2245" s="100">
        <v>67806</v>
      </c>
      <c r="C2245" s="109" t="s">
        <v>1740</v>
      </c>
    </row>
    <row r="2246" spans="1:15" s="103" customFormat="1" ht="14.25" x14ac:dyDescent="0.2">
      <c r="A2246" s="91">
        <v>45478</v>
      </c>
      <c r="B2246" s="92">
        <v>91171.33</v>
      </c>
      <c r="C2246" s="93" t="s">
        <v>1741</v>
      </c>
      <c r="D2246" s="101"/>
      <c r="E2246" s="94"/>
      <c r="F2246" s="94"/>
      <c r="G2246" s="94"/>
      <c r="H2246" s="94"/>
      <c r="I2246" s="94"/>
      <c r="J2246" s="94"/>
      <c r="K2246" s="94"/>
      <c r="L2246" s="94"/>
      <c r="M2246" s="94"/>
      <c r="N2246" s="94"/>
      <c r="O2246" s="102"/>
    </row>
    <row r="2247" spans="1:15" s="103" customFormat="1" ht="14.25" x14ac:dyDescent="0.2">
      <c r="A2247" s="91">
        <v>45478</v>
      </c>
      <c r="B2247" s="92">
        <v>11249.37</v>
      </c>
      <c r="C2247" s="93" t="s">
        <v>1509</v>
      </c>
      <c r="D2247" s="101"/>
      <c r="E2247" s="94"/>
      <c r="F2247" s="94"/>
      <c r="G2247" s="94"/>
      <c r="H2247" s="94"/>
      <c r="I2247" s="94"/>
      <c r="J2247" s="94"/>
      <c r="K2247" s="94"/>
      <c r="L2247" s="94"/>
      <c r="M2247" s="94"/>
      <c r="N2247" s="94"/>
      <c r="O2247" s="102"/>
    </row>
    <row r="2248" spans="1:15" s="103" customFormat="1" ht="14.25" x14ac:dyDescent="0.2">
      <c r="A2248" s="110">
        <v>45478</v>
      </c>
      <c r="B2248" s="111">
        <v>27745.3</v>
      </c>
      <c r="C2248" s="112" t="s">
        <v>852</v>
      </c>
      <c r="D2248" s="101"/>
      <c r="E2248" s="94"/>
      <c r="F2248" s="94"/>
      <c r="G2248" s="94"/>
      <c r="H2248" s="94"/>
      <c r="I2248" s="94"/>
      <c r="J2248" s="94"/>
      <c r="K2248" s="94"/>
      <c r="L2248" s="94"/>
      <c r="M2248" s="94"/>
      <c r="N2248" s="94"/>
      <c r="O2248" s="102"/>
    </row>
    <row r="2249" spans="1:15" s="103" customFormat="1" ht="14.25" x14ac:dyDescent="0.2">
      <c r="A2249" s="91">
        <v>45478</v>
      </c>
      <c r="B2249" s="92">
        <v>103000</v>
      </c>
      <c r="C2249" s="93" t="s">
        <v>803</v>
      </c>
      <c r="D2249" s="101"/>
      <c r="E2249" s="94"/>
      <c r="F2249" s="94"/>
      <c r="G2249" s="94"/>
      <c r="H2249" s="94"/>
      <c r="I2249" s="94"/>
      <c r="J2249" s="94"/>
      <c r="K2249" s="94"/>
      <c r="L2249" s="94"/>
      <c r="M2249" s="94"/>
      <c r="N2249" s="94"/>
      <c r="O2249" s="102"/>
    </row>
    <row r="2250" spans="1:15" s="103" customFormat="1" ht="14.25" x14ac:dyDescent="0.2">
      <c r="A2250" s="91">
        <v>45478</v>
      </c>
      <c r="B2250" s="92">
        <v>206000</v>
      </c>
      <c r="C2250" s="93" t="s">
        <v>1200</v>
      </c>
      <c r="D2250" s="101"/>
      <c r="E2250" s="94"/>
      <c r="F2250" s="94"/>
      <c r="G2250" s="94"/>
      <c r="H2250" s="94"/>
      <c r="I2250" s="94"/>
      <c r="J2250" s="94"/>
      <c r="K2250" s="94"/>
      <c r="L2250" s="94"/>
      <c r="M2250" s="94"/>
      <c r="N2250" s="94"/>
      <c r="O2250" s="102"/>
    </row>
    <row r="2251" spans="1:15" s="103" customFormat="1" ht="14.25" x14ac:dyDescent="0.2">
      <c r="A2251" s="91">
        <v>45478</v>
      </c>
      <c r="B2251" s="92">
        <v>309000</v>
      </c>
      <c r="C2251" s="93" t="s">
        <v>1200</v>
      </c>
      <c r="D2251" s="101"/>
      <c r="E2251" s="94"/>
      <c r="F2251" s="94"/>
      <c r="G2251" s="94"/>
      <c r="H2251" s="94"/>
      <c r="I2251" s="94"/>
      <c r="J2251" s="94"/>
      <c r="K2251" s="94"/>
      <c r="L2251" s="94"/>
      <c r="M2251" s="94"/>
      <c r="N2251" s="94"/>
      <c r="O2251" s="102"/>
    </row>
    <row r="2252" spans="1:15" s="103" customFormat="1" ht="14.25" x14ac:dyDescent="0.2">
      <c r="A2252" s="91">
        <v>45478</v>
      </c>
      <c r="B2252" s="92">
        <v>206000</v>
      </c>
      <c r="C2252" s="93" t="s">
        <v>803</v>
      </c>
      <c r="D2252" s="101"/>
      <c r="E2252" s="94"/>
      <c r="F2252" s="94"/>
      <c r="G2252" s="94"/>
      <c r="H2252" s="94"/>
      <c r="I2252" s="94"/>
      <c r="J2252" s="94"/>
      <c r="K2252" s="94"/>
      <c r="L2252" s="94"/>
      <c r="M2252" s="94"/>
      <c r="N2252" s="94"/>
      <c r="O2252" s="102"/>
    </row>
    <row r="2253" spans="1:15" s="103" customFormat="1" ht="14.25" x14ac:dyDescent="0.2">
      <c r="A2253" s="91">
        <v>45478</v>
      </c>
      <c r="B2253" s="92">
        <v>670208</v>
      </c>
      <c r="C2253" s="93" t="s">
        <v>919</v>
      </c>
      <c r="D2253" s="101"/>
      <c r="E2253" s="94"/>
      <c r="F2253" s="94"/>
      <c r="G2253" s="94"/>
      <c r="H2253" s="94"/>
      <c r="I2253" s="94"/>
      <c r="J2253" s="94"/>
      <c r="K2253" s="94"/>
      <c r="L2253" s="94"/>
      <c r="M2253" s="94"/>
      <c r="N2253" s="94"/>
      <c r="O2253" s="102"/>
    </row>
    <row r="2254" spans="1:15" s="94" customFormat="1" ht="14.25" x14ac:dyDescent="0.2">
      <c r="A2254" s="91">
        <v>45478</v>
      </c>
      <c r="B2254" s="92">
        <v>18828</v>
      </c>
      <c r="C2254" s="93" t="s">
        <v>1742</v>
      </c>
    </row>
    <row r="2255" spans="1:15" s="94" customFormat="1" ht="14.25" x14ac:dyDescent="0.2">
      <c r="A2255" s="91">
        <v>45478</v>
      </c>
      <c r="B2255" s="92">
        <v>33000</v>
      </c>
      <c r="C2255" s="93" t="s">
        <v>1743</v>
      </c>
    </row>
    <row r="2256" spans="1:15" s="94" customFormat="1" ht="14.25" x14ac:dyDescent="0.2">
      <c r="A2256" s="104">
        <v>45478</v>
      </c>
      <c r="B2256" s="114">
        <v>163934.39999999999</v>
      </c>
      <c r="C2256" s="115" t="s">
        <v>1744</v>
      </c>
    </row>
    <row r="2257" spans="1:3" s="94" customFormat="1" ht="14.25" x14ac:dyDescent="0.2">
      <c r="A2257" s="91">
        <v>45481</v>
      </c>
      <c r="B2257" s="116">
        <v>101.52</v>
      </c>
      <c r="C2257" s="93" t="s">
        <v>1560</v>
      </c>
    </row>
    <row r="2258" spans="1:3" s="94" customFormat="1" ht="14.25" x14ac:dyDescent="0.2">
      <c r="A2258" s="91">
        <v>45481</v>
      </c>
      <c r="B2258" s="92">
        <v>35140</v>
      </c>
      <c r="C2258" s="93" t="s">
        <v>1745</v>
      </c>
    </row>
    <row r="2259" spans="1:3" s="94" customFormat="1" ht="14.25" x14ac:dyDescent="0.2">
      <c r="A2259" s="110">
        <v>45481</v>
      </c>
      <c r="B2259" s="111">
        <v>27745.3</v>
      </c>
      <c r="C2259" s="112" t="s">
        <v>895</v>
      </c>
    </row>
    <row r="2260" spans="1:3" s="94" customFormat="1" ht="14.25" x14ac:dyDescent="0.2">
      <c r="A2260" s="110">
        <v>45481</v>
      </c>
      <c r="B2260" s="111">
        <v>27745.3</v>
      </c>
      <c r="C2260" s="112" t="s">
        <v>852</v>
      </c>
    </row>
    <row r="2261" spans="1:3" s="94" customFormat="1" ht="14.25" x14ac:dyDescent="0.2">
      <c r="A2261" s="110">
        <v>45481</v>
      </c>
      <c r="B2261" s="111">
        <v>319080.27</v>
      </c>
      <c r="C2261" s="112" t="s">
        <v>1746</v>
      </c>
    </row>
    <row r="2262" spans="1:3" s="94" customFormat="1" ht="14.25" x14ac:dyDescent="0.2">
      <c r="A2262" s="110">
        <v>45481</v>
      </c>
      <c r="B2262" s="111">
        <v>27745.3</v>
      </c>
      <c r="C2262" s="112" t="s">
        <v>852</v>
      </c>
    </row>
    <row r="2263" spans="1:3" s="94" customFormat="1" ht="14.25" x14ac:dyDescent="0.2">
      <c r="A2263" s="91">
        <v>45481</v>
      </c>
      <c r="B2263" s="92">
        <v>806889.6</v>
      </c>
      <c r="C2263" s="93" t="s">
        <v>82</v>
      </c>
    </row>
    <row r="2264" spans="1:3" s="94" customFormat="1" ht="14.25" x14ac:dyDescent="0.2">
      <c r="A2264" s="110">
        <v>45481</v>
      </c>
      <c r="B2264" s="111">
        <v>27745.3</v>
      </c>
      <c r="C2264" s="112" t="s">
        <v>895</v>
      </c>
    </row>
    <row r="2265" spans="1:3" s="94" customFormat="1" ht="14.25" x14ac:dyDescent="0.2">
      <c r="A2265" s="91">
        <v>45481</v>
      </c>
      <c r="B2265" s="92">
        <v>412000</v>
      </c>
      <c r="C2265" s="93" t="s">
        <v>803</v>
      </c>
    </row>
    <row r="2266" spans="1:3" s="94" customFormat="1" ht="14.25" x14ac:dyDescent="0.2">
      <c r="A2266" s="91">
        <v>45481</v>
      </c>
      <c r="B2266" s="92">
        <v>309000</v>
      </c>
      <c r="C2266" s="93" t="s">
        <v>803</v>
      </c>
    </row>
    <row r="2267" spans="1:3" s="94" customFormat="1" ht="14.25" x14ac:dyDescent="0.2">
      <c r="A2267" s="91">
        <v>45481</v>
      </c>
      <c r="B2267" s="92">
        <v>172062</v>
      </c>
      <c r="C2267" s="93" t="s">
        <v>1046</v>
      </c>
    </row>
    <row r="2268" spans="1:3" s="94" customFormat="1" ht="14.25" x14ac:dyDescent="0.2">
      <c r="A2268" s="91">
        <v>45481</v>
      </c>
      <c r="B2268" s="92">
        <v>83621.67</v>
      </c>
      <c r="C2268" s="93" t="s">
        <v>534</v>
      </c>
    </row>
    <row r="2269" spans="1:3" s="94" customFormat="1" ht="14.25" x14ac:dyDescent="0.2">
      <c r="A2269" s="117">
        <v>45481</v>
      </c>
      <c r="B2269" s="118">
        <v>11820</v>
      </c>
      <c r="C2269" s="109" t="s">
        <v>1747</v>
      </c>
    </row>
    <row r="2270" spans="1:3" s="94" customFormat="1" ht="14.25" x14ac:dyDescent="0.2">
      <c r="A2270" s="117">
        <v>45481</v>
      </c>
      <c r="B2270" s="118">
        <v>381000</v>
      </c>
      <c r="C2270" s="109" t="s">
        <v>1748</v>
      </c>
    </row>
    <row r="2271" spans="1:3" s="94" customFormat="1" ht="14.25" x14ac:dyDescent="0.2">
      <c r="A2271" s="91">
        <v>45481</v>
      </c>
      <c r="B2271" s="92">
        <v>27000</v>
      </c>
      <c r="C2271" s="93" t="s">
        <v>41</v>
      </c>
    </row>
    <row r="2272" spans="1:3" s="94" customFormat="1" ht="14.25" x14ac:dyDescent="0.2">
      <c r="A2272" s="91">
        <v>45481</v>
      </c>
      <c r="B2272" s="92">
        <v>198000</v>
      </c>
      <c r="C2272" s="93" t="s">
        <v>1749</v>
      </c>
    </row>
    <row r="2273" spans="1:4" s="94" customFormat="1" ht="14.25" x14ac:dyDescent="0.2">
      <c r="A2273" s="91">
        <v>45481</v>
      </c>
      <c r="B2273" s="92">
        <v>15900</v>
      </c>
      <c r="C2273" s="93" t="s">
        <v>1750</v>
      </c>
    </row>
    <row r="2274" spans="1:4" s="94" customFormat="1" ht="14.25" x14ac:dyDescent="0.2">
      <c r="A2274" s="91">
        <v>45481</v>
      </c>
      <c r="B2274" s="92">
        <v>64560</v>
      </c>
      <c r="C2274" s="93" t="s">
        <v>324</v>
      </c>
    </row>
    <row r="2275" spans="1:4" s="94" customFormat="1" ht="14.25" x14ac:dyDescent="0.2">
      <c r="A2275" s="91">
        <v>45481</v>
      </c>
      <c r="B2275" s="92">
        <v>49590</v>
      </c>
      <c r="C2275" s="93" t="s">
        <v>1751</v>
      </c>
    </row>
    <row r="2276" spans="1:4" s="94" customFormat="1" ht="14.25" x14ac:dyDescent="0.2">
      <c r="A2276" s="91">
        <v>45481</v>
      </c>
      <c r="B2276" s="92">
        <v>64560</v>
      </c>
      <c r="C2276" s="93" t="s">
        <v>1752</v>
      </c>
    </row>
    <row r="2277" spans="1:4" s="94" customFormat="1" ht="14.25" x14ac:dyDescent="0.2">
      <c r="A2277" s="113">
        <v>45481</v>
      </c>
      <c r="B2277" s="100">
        <v>741378.33</v>
      </c>
      <c r="C2277" s="105" t="s">
        <v>476</v>
      </c>
    </row>
    <row r="2278" spans="1:4" s="94" customFormat="1" ht="14.25" x14ac:dyDescent="0.2">
      <c r="A2278" s="110">
        <v>45481</v>
      </c>
      <c r="B2278" s="111">
        <v>4000</v>
      </c>
      <c r="C2278" s="112" t="s">
        <v>1509</v>
      </c>
    </row>
    <row r="2279" spans="1:4" s="94" customFormat="1" ht="14.25" x14ac:dyDescent="0.2">
      <c r="A2279" s="110">
        <v>45481</v>
      </c>
      <c r="B2279" s="111">
        <v>91171.33</v>
      </c>
      <c r="C2279" s="112" t="s">
        <v>618</v>
      </c>
    </row>
    <row r="2280" spans="1:4" s="94" customFormat="1" ht="14.25" x14ac:dyDescent="0.2">
      <c r="A2280" s="91">
        <v>45481</v>
      </c>
      <c r="B2280" s="92">
        <v>21857309.690000005</v>
      </c>
      <c r="C2280" s="93" t="s">
        <v>284</v>
      </c>
      <c r="D2280" s="95"/>
    </row>
    <row r="2281" spans="1:4" s="94" customFormat="1" ht="14.25" x14ac:dyDescent="0.2">
      <c r="A2281" s="91">
        <v>45481</v>
      </c>
      <c r="B2281" s="92">
        <v>20000</v>
      </c>
      <c r="C2281" s="93" t="s">
        <v>1272</v>
      </c>
    </row>
    <row r="2282" spans="1:4" s="94" customFormat="1" ht="14.25" x14ac:dyDescent="0.2">
      <c r="A2282" s="91">
        <v>45482</v>
      </c>
      <c r="B2282" s="92">
        <v>157355.07999999999</v>
      </c>
      <c r="C2282" s="93" t="s">
        <v>1753</v>
      </c>
    </row>
    <row r="2283" spans="1:4" s="94" customFormat="1" ht="14.25" x14ac:dyDescent="0.2">
      <c r="A2283" s="91">
        <v>45482</v>
      </c>
      <c r="B2283" s="92">
        <v>1097247.73</v>
      </c>
      <c r="C2283" s="93" t="s">
        <v>1754</v>
      </c>
    </row>
    <row r="2284" spans="1:4" s="94" customFormat="1" ht="14.25" x14ac:dyDescent="0.2">
      <c r="A2284" s="91">
        <v>45482</v>
      </c>
      <c r="B2284" s="116">
        <v>62410.15</v>
      </c>
      <c r="C2284" s="93" t="s">
        <v>1755</v>
      </c>
    </row>
    <row r="2285" spans="1:4" s="94" customFormat="1" ht="14.25" x14ac:dyDescent="0.2">
      <c r="A2285" s="91">
        <v>45483</v>
      </c>
      <c r="B2285" s="92">
        <v>1968145.83</v>
      </c>
      <c r="C2285" s="93" t="s">
        <v>1756</v>
      </c>
    </row>
    <row r="2286" spans="1:4" s="94" customFormat="1" ht="14.25" x14ac:dyDescent="0.2">
      <c r="A2286" s="91">
        <v>45483</v>
      </c>
      <c r="B2286" s="92">
        <v>1785</v>
      </c>
      <c r="C2286" s="93" t="s">
        <v>569</v>
      </c>
    </row>
    <row r="2287" spans="1:4" s="94" customFormat="1" ht="14.25" x14ac:dyDescent="0.2">
      <c r="A2287" s="91">
        <v>45483</v>
      </c>
      <c r="B2287" s="92">
        <v>311772.12</v>
      </c>
      <c r="C2287" s="93" t="s">
        <v>81</v>
      </c>
    </row>
    <row r="2288" spans="1:4" s="94" customFormat="1" ht="14.25" x14ac:dyDescent="0.2">
      <c r="A2288" s="110">
        <v>45483</v>
      </c>
      <c r="B2288" s="111">
        <v>18150</v>
      </c>
      <c r="C2288" s="112" t="s">
        <v>1757</v>
      </c>
    </row>
    <row r="2289" spans="1:3" s="94" customFormat="1" ht="14.25" x14ac:dyDescent="0.2">
      <c r="A2289" s="91">
        <v>45483</v>
      </c>
      <c r="B2289" s="92">
        <v>27000</v>
      </c>
      <c r="C2289" s="93" t="s">
        <v>1758</v>
      </c>
    </row>
    <row r="2290" spans="1:3" s="94" customFormat="1" ht="14.25" x14ac:dyDescent="0.2">
      <c r="A2290" s="117">
        <v>45483</v>
      </c>
      <c r="B2290" s="118">
        <v>39400</v>
      </c>
      <c r="C2290" s="109" t="s">
        <v>1759</v>
      </c>
    </row>
    <row r="2291" spans="1:3" s="94" customFormat="1" ht="14.25" x14ac:dyDescent="0.2">
      <c r="A2291" s="91">
        <v>45483</v>
      </c>
      <c r="B2291" s="92">
        <v>122140.8</v>
      </c>
      <c r="C2291" s="93" t="s">
        <v>667</v>
      </c>
    </row>
    <row r="2292" spans="1:3" s="94" customFormat="1" ht="14.25" x14ac:dyDescent="0.2">
      <c r="A2292" s="91">
        <v>45483</v>
      </c>
      <c r="B2292" s="92">
        <v>49300</v>
      </c>
      <c r="C2292" s="93" t="s">
        <v>983</v>
      </c>
    </row>
    <row r="2293" spans="1:3" s="94" customFormat="1" ht="14.25" x14ac:dyDescent="0.2">
      <c r="A2293" s="91">
        <v>45483</v>
      </c>
      <c r="B2293" s="92">
        <v>35160</v>
      </c>
      <c r="C2293" s="93" t="s">
        <v>753</v>
      </c>
    </row>
    <row r="2294" spans="1:3" s="94" customFormat="1" ht="14.25" x14ac:dyDescent="0.2">
      <c r="A2294" s="91">
        <v>45483</v>
      </c>
      <c r="B2294" s="92">
        <v>26730</v>
      </c>
      <c r="C2294" s="93" t="s">
        <v>1760</v>
      </c>
    </row>
    <row r="2295" spans="1:3" s="94" customFormat="1" ht="14.25" x14ac:dyDescent="0.2">
      <c r="A2295" s="91">
        <v>45483</v>
      </c>
      <c r="B2295" s="92">
        <v>10492</v>
      </c>
      <c r="C2295" s="93" t="s">
        <v>1761</v>
      </c>
    </row>
    <row r="2296" spans="1:3" s="94" customFormat="1" ht="14.25" x14ac:dyDescent="0.2">
      <c r="A2296" s="91">
        <v>45483</v>
      </c>
      <c r="B2296" s="92">
        <v>58960</v>
      </c>
      <c r="C2296" s="93" t="s">
        <v>340</v>
      </c>
    </row>
    <row r="2297" spans="1:3" s="94" customFormat="1" ht="14.25" x14ac:dyDescent="0.2">
      <c r="A2297" s="119">
        <v>45483</v>
      </c>
      <c r="B2297" s="120">
        <v>319328</v>
      </c>
      <c r="C2297" s="121" t="s">
        <v>1762</v>
      </c>
    </row>
    <row r="2298" spans="1:3" s="94" customFormat="1" ht="14.25" x14ac:dyDescent="0.2">
      <c r="A2298" s="91">
        <v>45483</v>
      </c>
      <c r="B2298" s="92">
        <v>27000</v>
      </c>
      <c r="C2298" s="93" t="s">
        <v>41</v>
      </c>
    </row>
    <row r="2299" spans="1:3" s="94" customFormat="1" ht="14.25" x14ac:dyDescent="0.2">
      <c r="A2299" s="110">
        <v>45483</v>
      </c>
      <c r="B2299" s="111">
        <v>98000</v>
      </c>
      <c r="C2299" s="112" t="s">
        <v>433</v>
      </c>
    </row>
    <row r="2300" spans="1:3" s="94" customFormat="1" ht="14.25" x14ac:dyDescent="0.2">
      <c r="A2300" s="110">
        <v>45483</v>
      </c>
      <c r="B2300" s="111">
        <v>18150</v>
      </c>
      <c r="C2300" s="112" t="s">
        <v>1763</v>
      </c>
    </row>
    <row r="2301" spans="1:3" s="94" customFormat="1" ht="14.25" x14ac:dyDescent="0.2">
      <c r="A2301" s="117">
        <v>45483</v>
      </c>
      <c r="B2301" s="118">
        <v>35519</v>
      </c>
      <c r="C2301" s="93" t="s">
        <v>1243</v>
      </c>
    </row>
    <row r="2302" spans="1:3" s="94" customFormat="1" ht="14.25" x14ac:dyDescent="0.2">
      <c r="A2302" s="110">
        <v>45483</v>
      </c>
      <c r="B2302" s="111">
        <v>45996.39</v>
      </c>
      <c r="C2302" s="112" t="s">
        <v>1764</v>
      </c>
    </row>
    <row r="2303" spans="1:3" s="94" customFormat="1" ht="14.25" x14ac:dyDescent="0.2">
      <c r="A2303" s="110">
        <v>45483</v>
      </c>
      <c r="B2303" s="111">
        <v>181000</v>
      </c>
      <c r="C2303" s="112" t="s">
        <v>1326</v>
      </c>
    </row>
    <row r="2304" spans="1:3" s="94" customFormat="1" ht="14.25" x14ac:dyDescent="0.2">
      <c r="A2304" s="91">
        <v>45483</v>
      </c>
      <c r="B2304" s="92">
        <v>26370</v>
      </c>
      <c r="C2304" s="93" t="s">
        <v>1765</v>
      </c>
    </row>
    <row r="2305" spans="1:3" s="94" customFormat="1" ht="14.25" x14ac:dyDescent="0.2">
      <c r="A2305" s="91">
        <v>45483</v>
      </c>
      <c r="B2305" s="92">
        <v>91171.33</v>
      </c>
      <c r="C2305" s="93" t="s">
        <v>1766</v>
      </c>
    </row>
    <row r="2306" spans="1:3" s="94" customFormat="1" ht="14.25" x14ac:dyDescent="0.2">
      <c r="A2306" s="91">
        <v>45483</v>
      </c>
      <c r="B2306" s="92">
        <v>5000</v>
      </c>
      <c r="C2306" s="93" t="s">
        <v>1767</v>
      </c>
    </row>
    <row r="2307" spans="1:3" s="94" customFormat="1" ht="14.25" x14ac:dyDescent="0.2">
      <c r="A2307" s="91">
        <v>45483</v>
      </c>
      <c r="B2307" s="92">
        <v>185048.31</v>
      </c>
      <c r="C2307" s="93" t="s">
        <v>1768</v>
      </c>
    </row>
    <row r="2308" spans="1:3" s="94" customFormat="1" ht="14.25" x14ac:dyDescent="0.2">
      <c r="A2308" s="91">
        <v>45483</v>
      </c>
      <c r="B2308" s="92">
        <v>87648</v>
      </c>
      <c r="C2308" s="93" t="s">
        <v>1769</v>
      </c>
    </row>
    <row r="2309" spans="1:3" s="94" customFormat="1" ht="14.25" x14ac:dyDescent="0.2">
      <c r="A2309" s="91">
        <v>45483</v>
      </c>
      <c r="B2309" s="92">
        <v>80000</v>
      </c>
      <c r="C2309" s="93" t="s">
        <v>1770</v>
      </c>
    </row>
    <row r="2310" spans="1:3" s="94" customFormat="1" ht="14.25" x14ac:dyDescent="0.2">
      <c r="A2310" s="91">
        <v>45483</v>
      </c>
      <c r="B2310" s="92">
        <v>67700</v>
      </c>
      <c r="C2310" s="93" t="s">
        <v>1771</v>
      </c>
    </row>
    <row r="2311" spans="1:3" s="94" customFormat="1" ht="14.25" x14ac:dyDescent="0.2">
      <c r="A2311" s="91">
        <v>45483</v>
      </c>
      <c r="B2311" s="92">
        <v>327250</v>
      </c>
      <c r="C2311" s="93" t="s">
        <v>1772</v>
      </c>
    </row>
    <row r="2312" spans="1:3" s="94" customFormat="1" ht="14.25" x14ac:dyDescent="0.2">
      <c r="A2312" s="91">
        <v>45483</v>
      </c>
      <c r="B2312" s="92">
        <v>327250</v>
      </c>
      <c r="C2312" s="93" t="s">
        <v>1773</v>
      </c>
    </row>
    <row r="2313" spans="1:3" s="94" customFormat="1" ht="14.25" x14ac:dyDescent="0.2">
      <c r="A2313" s="91">
        <v>45483</v>
      </c>
      <c r="B2313" s="92">
        <v>327250</v>
      </c>
      <c r="C2313" s="93" t="s">
        <v>1774</v>
      </c>
    </row>
    <row r="2314" spans="1:3" s="94" customFormat="1" ht="14.25" x14ac:dyDescent="0.2">
      <c r="A2314" s="91">
        <v>45483</v>
      </c>
      <c r="B2314" s="92">
        <v>345100</v>
      </c>
      <c r="C2314" s="93" t="s">
        <v>1775</v>
      </c>
    </row>
    <row r="2315" spans="1:3" s="94" customFormat="1" ht="14.25" x14ac:dyDescent="0.2">
      <c r="A2315" s="91">
        <v>45483</v>
      </c>
      <c r="B2315" s="92">
        <v>113850</v>
      </c>
      <c r="C2315" s="93" t="s">
        <v>1776</v>
      </c>
    </row>
    <row r="2316" spans="1:3" s="94" customFormat="1" ht="14.25" x14ac:dyDescent="0.2">
      <c r="A2316" s="117">
        <v>45483</v>
      </c>
      <c r="B2316" s="118">
        <v>98670</v>
      </c>
      <c r="C2316" s="93" t="s">
        <v>1776</v>
      </c>
    </row>
    <row r="2317" spans="1:3" s="94" customFormat="1" ht="14.25" x14ac:dyDescent="0.2">
      <c r="A2317" s="91">
        <v>45483</v>
      </c>
      <c r="B2317" s="92">
        <v>180000</v>
      </c>
      <c r="C2317" s="93" t="s">
        <v>1777</v>
      </c>
    </row>
    <row r="2318" spans="1:3" s="94" customFormat="1" ht="14.25" x14ac:dyDescent="0.2">
      <c r="A2318" s="91">
        <v>45484</v>
      </c>
      <c r="B2318" s="92">
        <v>1895783.75</v>
      </c>
      <c r="C2318" s="93" t="s">
        <v>1778</v>
      </c>
    </row>
    <row r="2319" spans="1:3" s="94" customFormat="1" ht="14.25" x14ac:dyDescent="0.2">
      <c r="A2319" s="91">
        <v>45484</v>
      </c>
      <c r="B2319" s="92">
        <v>766892.36</v>
      </c>
      <c r="C2319" s="93" t="s">
        <v>1779</v>
      </c>
    </row>
    <row r="2320" spans="1:3" s="94" customFormat="1" ht="14.25" x14ac:dyDescent="0.2">
      <c r="A2320" s="91">
        <v>45484</v>
      </c>
      <c r="B2320" s="92">
        <v>2172356.4700000002</v>
      </c>
      <c r="C2320" s="93" t="s">
        <v>1780</v>
      </c>
    </row>
    <row r="2321" spans="1:3" s="94" customFormat="1" ht="14.25" x14ac:dyDescent="0.2">
      <c r="A2321" s="91">
        <v>45484</v>
      </c>
      <c r="B2321" s="92">
        <v>1834921.55</v>
      </c>
      <c r="C2321" s="93" t="s">
        <v>1781</v>
      </c>
    </row>
    <row r="2322" spans="1:3" s="94" customFormat="1" ht="14.25" x14ac:dyDescent="0.2">
      <c r="A2322" s="91">
        <v>45485</v>
      </c>
      <c r="B2322" s="92">
        <v>95000</v>
      </c>
      <c r="C2322" s="93" t="s">
        <v>1209</v>
      </c>
    </row>
    <row r="2323" spans="1:3" s="94" customFormat="1" ht="14.25" x14ac:dyDescent="0.2">
      <c r="A2323" s="91">
        <v>45485</v>
      </c>
      <c r="B2323" s="92">
        <v>741378.33</v>
      </c>
      <c r="C2323" s="93" t="s">
        <v>476</v>
      </c>
    </row>
    <row r="2324" spans="1:3" s="94" customFormat="1" ht="14.25" x14ac:dyDescent="0.2">
      <c r="A2324" s="91">
        <v>45485</v>
      </c>
      <c r="B2324" s="92">
        <v>2880</v>
      </c>
      <c r="C2324" s="93" t="s">
        <v>26</v>
      </c>
    </row>
    <row r="2325" spans="1:3" s="94" customFormat="1" ht="14.25" x14ac:dyDescent="0.2">
      <c r="A2325" s="91">
        <v>45485</v>
      </c>
      <c r="B2325" s="92">
        <v>115104</v>
      </c>
      <c r="C2325" s="93" t="s">
        <v>1782</v>
      </c>
    </row>
    <row r="2326" spans="1:3" s="94" customFormat="1" ht="14.25" x14ac:dyDescent="0.2">
      <c r="A2326" s="91">
        <v>45485</v>
      </c>
      <c r="B2326" s="92">
        <v>79054</v>
      </c>
      <c r="C2326" s="93" t="s">
        <v>1783</v>
      </c>
    </row>
    <row r="2327" spans="1:3" s="94" customFormat="1" ht="14.25" x14ac:dyDescent="0.2">
      <c r="A2327" s="91">
        <v>45485</v>
      </c>
      <c r="B2327" s="92">
        <v>12316.37</v>
      </c>
      <c r="C2327" s="93" t="s">
        <v>1784</v>
      </c>
    </row>
    <row r="2328" spans="1:3" s="94" customFormat="1" ht="14.25" x14ac:dyDescent="0.2">
      <c r="A2328" s="110">
        <v>45485</v>
      </c>
      <c r="B2328" s="111">
        <v>6150</v>
      </c>
      <c r="C2328" s="112" t="s">
        <v>1785</v>
      </c>
    </row>
    <row r="2329" spans="1:3" s="94" customFormat="1" ht="14.25" x14ac:dyDescent="0.2">
      <c r="A2329" s="110">
        <v>45485</v>
      </c>
      <c r="B2329" s="111">
        <v>362000</v>
      </c>
      <c r="C2329" s="112" t="s">
        <v>1274</v>
      </c>
    </row>
    <row r="2330" spans="1:3" s="94" customFormat="1" ht="14.25" x14ac:dyDescent="0.2">
      <c r="A2330" s="110">
        <v>45485</v>
      </c>
      <c r="B2330" s="111">
        <v>47750.23</v>
      </c>
      <c r="C2330" s="112" t="s">
        <v>1786</v>
      </c>
    </row>
    <row r="2331" spans="1:3" s="94" customFormat="1" ht="14.25" x14ac:dyDescent="0.2">
      <c r="A2331" s="110">
        <v>45485</v>
      </c>
      <c r="B2331" s="111">
        <v>645511.68000000005</v>
      </c>
      <c r="C2331" s="112" t="s">
        <v>316</v>
      </c>
    </row>
    <row r="2332" spans="1:3" s="94" customFormat="1" ht="14.25" x14ac:dyDescent="0.2">
      <c r="A2332" s="91">
        <v>45485</v>
      </c>
      <c r="B2332" s="92">
        <v>233829.09</v>
      </c>
      <c r="C2332" s="93" t="s">
        <v>81</v>
      </c>
    </row>
    <row r="2333" spans="1:3" s="94" customFormat="1" ht="14.25" x14ac:dyDescent="0.2">
      <c r="A2333" s="91">
        <v>45485</v>
      </c>
      <c r="B2333" s="92">
        <v>502656</v>
      </c>
      <c r="C2333" s="93" t="s">
        <v>919</v>
      </c>
    </row>
    <row r="2334" spans="1:3" s="94" customFormat="1" ht="14.25" x14ac:dyDescent="0.2">
      <c r="A2334" s="91">
        <v>45485</v>
      </c>
      <c r="B2334" s="92">
        <v>103000</v>
      </c>
      <c r="C2334" s="93" t="s">
        <v>803</v>
      </c>
    </row>
    <row r="2335" spans="1:3" s="94" customFormat="1" ht="14.25" x14ac:dyDescent="0.2">
      <c r="A2335" s="91">
        <v>45485</v>
      </c>
      <c r="B2335" s="92">
        <v>43532</v>
      </c>
      <c r="C2335" s="93" t="s">
        <v>1787</v>
      </c>
    </row>
    <row r="2336" spans="1:3" s="94" customFormat="1" ht="14.25" x14ac:dyDescent="0.2">
      <c r="A2336" s="91">
        <v>45485</v>
      </c>
      <c r="B2336" s="92">
        <v>233829.09</v>
      </c>
      <c r="C2336" s="93" t="s">
        <v>1719</v>
      </c>
    </row>
    <row r="2337" spans="1:3" s="94" customFormat="1" ht="14.25" x14ac:dyDescent="0.2">
      <c r="A2337" s="91">
        <v>45485</v>
      </c>
      <c r="B2337" s="92">
        <v>206000</v>
      </c>
      <c r="C2337" s="93" t="s">
        <v>803</v>
      </c>
    </row>
    <row r="2338" spans="1:3" s="94" customFormat="1" ht="14.25" x14ac:dyDescent="0.2">
      <c r="A2338" s="91">
        <v>45485</v>
      </c>
      <c r="B2338" s="92">
        <v>309000</v>
      </c>
      <c r="C2338" s="93" t="s">
        <v>944</v>
      </c>
    </row>
    <row r="2339" spans="1:3" s="94" customFormat="1" ht="14.25" x14ac:dyDescent="0.2">
      <c r="A2339" s="91">
        <v>45485</v>
      </c>
      <c r="B2339" s="92">
        <v>20917.5</v>
      </c>
      <c r="C2339" s="93" t="s">
        <v>1788</v>
      </c>
    </row>
    <row r="2340" spans="1:3" s="94" customFormat="1" ht="14.25" x14ac:dyDescent="0.2">
      <c r="A2340" s="91">
        <v>45485</v>
      </c>
      <c r="B2340" s="92">
        <v>640037.06000000006</v>
      </c>
      <c r="C2340" s="93" t="s">
        <v>1229</v>
      </c>
    </row>
    <row r="2341" spans="1:3" s="94" customFormat="1" ht="14.25" x14ac:dyDescent="0.2">
      <c r="A2341" s="91">
        <v>45485</v>
      </c>
      <c r="B2341" s="92">
        <v>1952759.81</v>
      </c>
      <c r="C2341" s="93" t="s">
        <v>1789</v>
      </c>
    </row>
    <row r="2342" spans="1:3" s="94" customFormat="1" ht="14.25" x14ac:dyDescent="0.2">
      <c r="A2342" s="110">
        <v>45488</v>
      </c>
      <c r="B2342" s="111">
        <v>91171.33</v>
      </c>
      <c r="C2342" s="112" t="s">
        <v>1790</v>
      </c>
    </row>
    <row r="2343" spans="1:3" s="94" customFormat="1" ht="14.25" x14ac:dyDescent="0.2">
      <c r="A2343" s="91">
        <v>45488</v>
      </c>
      <c r="B2343" s="92">
        <v>81427.199999999997</v>
      </c>
      <c r="C2343" s="93" t="s">
        <v>1226</v>
      </c>
    </row>
    <row r="2344" spans="1:3" s="94" customFormat="1" ht="14.25" x14ac:dyDescent="0.2">
      <c r="A2344" s="91">
        <v>45488</v>
      </c>
      <c r="B2344" s="92">
        <v>48950</v>
      </c>
      <c r="C2344" s="93" t="s">
        <v>1791</v>
      </c>
    </row>
    <row r="2345" spans="1:3" s="94" customFormat="1" ht="14.25" x14ac:dyDescent="0.2">
      <c r="A2345" s="117">
        <v>45488</v>
      </c>
      <c r="B2345" s="118">
        <v>24211.11</v>
      </c>
      <c r="C2345" s="109" t="s">
        <v>1792</v>
      </c>
    </row>
    <row r="2346" spans="1:3" s="94" customFormat="1" ht="14.25" x14ac:dyDescent="0.2">
      <c r="A2346" s="91">
        <v>45488</v>
      </c>
      <c r="B2346" s="92">
        <v>285225.65999999997</v>
      </c>
      <c r="C2346" s="93" t="s">
        <v>1793</v>
      </c>
    </row>
    <row r="2347" spans="1:3" s="94" customFormat="1" ht="14.25" x14ac:dyDescent="0.2">
      <c r="A2347" s="91">
        <v>45488</v>
      </c>
      <c r="B2347" s="92">
        <v>32000</v>
      </c>
      <c r="C2347" s="93" t="s">
        <v>1794</v>
      </c>
    </row>
    <row r="2348" spans="1:3" s="94" customFormat="1" ht="14.25" x14ac:dyDescent="0.2">
      <c r="A2348" s="110">
        <v>45488</v>
      </c>
      <c r="B2348" s="111">
        <v>250000.3</v>
      </c>
      <c r="C2348" s="112" t="s">
        <v>1795</v>
      </c>
    </row>
    <row r="2349" spans="1:3" s="94" customFormat="1" ht="14.25" x14ac:dyDescent="0.2">
      <c r="A2349" s="91">
        <v>45488</v>
      </c>
      <c r="B2349" s="92">
        <v>15470</v>
      </c>
      <c r="C2349" s="93" t="s">
        <v>1354</v>
      </c>
    </row>
    <row r="2350" spans="1:3" s="94" customFormat="1" ht="14.25" x14ac:dyDescent="0.2">
      <c r="A2350" s="104">
        <v>45488</v>
      </c>
      <c r="B2350" s="114">
        <v>89200</v>
      </c>
      <c r="C2350" s="115" t="s">
        <v>1796</v>
      </c>
    </row>
    <row r="2351" spans="1:3" s="94" customFormat="1" ht="14.25" x14ac:dyDescent="0.2">
      <c r="A2351" s="91">
        <v>45488</v>
      </c>
      <c r="B2351" s="92">
        <v>54080</v>
      </c>
      <c r="C2351" s="93" t="s">
        <v>1797</v>
      </c>
    </row>
    <row r="2352" spans="1:3" s="94" customFormat="1" ht="14.25" x14ac:dyDescent="0.2">
      <c r="A2352" s="91">
        <v>45488</v>
      </c>
      <c r="B2352" s="92">
        <v>55080</v>
      </c>
      <c r="C2352" s="93" t="s">
        <v>1798</v>
      </c>
    </row>
    <row r="2353" spans="1:3" s="94" customFormat="1" ht="14.25" x14ac:dyDescent="0.2">
      <c r="A2353" s="91">
        <v>45488</v>
      </c>
      <c r="B2353" s="92">
        <v>70384</v>
      </c>
      <c r="C2353" s="93" t="s">
        <v>1799</v>
      </c>
    </row>
    <row r="2354" spans="1:3" s="94" customFormat="1" ht="14.25" x14ac:dyDescent="0.2">
      <c r="A2354" s="91">
        <v>45488</v>
      </c>
      <c r="B2354" s="92">
        <v>64410</v>
      </c>
      <c r="C2354" s="93" t="s">
        <v>3</v>
      </c>
    </row>
    <row r="2355" spans="1:3" s="94" customFormat="1" ht="14.25" x14ac:dyDescent="0.2">
      <c r="A2355" s="91">
        <v>45488</v>
      </c>
      <c r="B2355" s="92">
        <v>12316.37</v>
      </c>
      <c r="C2355" s="93" t="s">
        <v>1800</v>
      </c>
    </row>
    <row r="2356" spans="1:3" s="94" customFormat="1" ht="14.25" x14ac:dyDescent="0.2">
      <c r="A2356" s="91">
        <v>45488</v>
      </c>
      <c r="B2356" s="92">
        <v>83083</v>
      </c>
      <c r="C2356" s="93" t="s">
        <v>476</v>
      </c>
    </row>
    <row r="2357" spans="1:3" s="94" customFormat="1" ht="14.25" x14ac:dyDescent="0.2">
      <c r="A2357" s="110">
        <v>45488</v>
      </c>
      <c r="B2357" s="111">
        <v>171018.9</v>
      </c>
      <c r="C2357" s="112" t="s">
        <v>1801</v>
      </c>
    </row>
    <row r="2358" spans="1:3" s="94" customFormat="1" ht="14.25" x14ac:dyDescent="0.2">
      <c r="A2358" s="110">
        <v>45488</v>
      </c>
      <c r="B2358" s="111">
        <v>285225.65999999997</v>
      </c>
      <c r="C2358" s="112" t="s">
        <v>1802</v>
      </c>
    </row>
    <row r="2359" spans="1:3" s="94" customFormat="1" ht="14.25" x14ac:dyDescent="0.2">
      <c r="A2359" s="91">
        <v>45488</v>
      </c>
      <c r="B2359" s="92">
        <v>600000</v>
      </c>
      <c r="C2359" s="93" t="s">
        <v>319</v>
      </c>
    </row>
    <row r="2360" spans="1:3" s="94" customFormat="1" ht="14.25" x14ac:dyDescent="0.2">
      <c r="A2360" s="91">
        <v>45488</v>
      </c>
      <c r="B2360" s="92">
        <v>84000</v>
      </c>
      <c r="C2360" s="93" t="s">
        <v>318</v>
      </c>
    </row>
    <row r="2361" spans="1:3" s="94" customFormat="1" ht="14.25" x14ac:dyDescent="0.2">
      <c r="A2361" s="91">
        <v>45488</v>
      </c>
      <c r="B2361" s="92">
        <v>42000</v>
      </c>
      <c r="C2361" s="93" t="s">
        <v>1803</v>
      </c>
    </row>
    <row r="2362" spans="1:3" s="94" customFormat="1" ht="14.25" x14ac:dyDescent="0.2">
      <c r="A2362" s="91">
        <v>45488</v>
      </c>
      <c r="B2362" s="92">
        <v>4200</v>
      </c>
      <c r="C2362" s="93" t="s">
        <v>1804</v>
      </c>
    </row>
    <row r="2363" spans="1:3" s="94" customFormat="1" ht="14.25" x14ac:dyDescent="0.2">
      <c r="A2363" s="91">
        <v>45488</v>
      </c>
      <c r="B2363" s="92">
        <v>103000</v>
      </c>
      <c r="C2363" s="93" t="s">
        <v>1200</v>
      </c>
    </row>
    <row r="2364" spans="1:3" s="94" customFormat="1" ht="14.25" x14ac:dyDescent="0.2">
      <c r="A2364" s="91">
        <v>45488</v>
      </c>
      <c r="B2364" s="92">
        <v>27785</v>
      </c>
      <c r="C2364" s="93" t="s">
        <v>5</v>
      </c>
    </row>
    <row r="2365" spans="1:3" s="94" customFormat="1" ht="14.25" x14ac:dyDescent="0.2">
      <c r="A2365" s="91">
        <v>45488</v>
      </c>
      <c r="B2365" s="92">
        <v>14560</v>
      </c>
      <c r="C2365" s="93" t="s">
        <v>4</v>
      </c>
    </row>
    <row r="2366" spans="1:3" s="94" customFormat="1" ht="14.25" x14ac:dyDescent="0.2">
      <c r="A2366" s="91">
        <v>45488</v>
      </c>
      <c r="B2366" s="92">
        <v>12260</v>
      </c>
      <c r="C2366" s="93" t="s">
        <v>9</v>
      </c>
    </row>
    <row r="2367" spans="1:3" s="94" customFormat="1" ht="14.25" x14ac:dyDescent="0.2">
      <c r="A2367" s="113">
        <v>45488</v>
      </c>
      <c r="B2367" s="100">
        <v>5300</v>
      </c>
      <c r="C2367" s="105" t="s">
        <v>1270</v>
      </c>
    </row>
    <row r="2368" spans="1:3" s="94" customFormat="1" ht="14.25" x14ac:dyDescent="0.2">
      <c r="A2368" s="91">
        <v>45488</v>
      </c>
      <c r="B2368" s="92">
        <v>5300</v>
      </c>
      <c r="C2368" s="93" t="s">
        <v>1271</v>
      </c>
    </row>
    <row r="2369" spans="1:15" s="94" customFormat="1" ht="14.25" x14ac:dyDescent="0.2">
      <c r="A2369" s="91">
        <v>45489</v>
      </c>
      <c r="B2369" s="92">
        <v>403044.13</v>
      </c>
      <c r="C2369" s="93" t="s">
        <v>291</v>
      </c>
      <c r="D2369" s="95"/>
    </row>
    <row r="2370" spans="1:15" s="94" customFormat="1" ht="14.25" x14ac:dyDescent="0.2">
      <c r="A2370" s="91">
        <v>45489</v>
      </c>
      <c r="B2370" s="92">
        <v>2359436.0100000002</v>
      </c>
      <c r="C2370" s="93" t="s">
        <v>1805</v>
      </c>
      <c r="D2370" s="95"/>
    </row>
    <row r="2371" spans="1:15" s="94" customFormat="1" ht="14.25" x14ac:dyDescent="0.2">
      <c r="A2371" s="91">
        <v>45489</v>
      </c>
      <c r="B2371" s="92">
        <v>1661981.03</v>
      </c>
      <c r="C2371" s="93" t="s">
        <v>294</v>
      </c>
      <c r="D2371" s="95"/>
    </row>
    <row r="2372" spans="1:15" s="94" customFormat="1" ht="14.25" x14ac:dyDescent="0.2">
      <c r="A2372" s="91">
        <v>45489</v>
      </c>
      <c r="B2372" s="92">
        <v>473018.24000000005</v>
      </c>
      <c r="C2372" s="93" t="s">
        <v>1806</v>
      </c>
      <c r="D2372" s="95"/>
    </row>
    <row r="2373" spans="1:15" s="94" customFormat="1" ht="14.25" x14ac:dyDescent="0.2">
      <c r="A2373" s="91">
        <v>45489</v>
      </c>
      <c r="B2373" s="92">
        <v>650575.35</v>
      </c>
      <c r="C2373" s="93" t="s">
        <v>704</v>
      </c>
      <c r="D2373" s="95"/>
    </row>
    <row r="2374" spans="1:15" s="94" customFormat="1" ht="14.25" x14ac:dyDescent="0.2">
      <c r="A2374" s="91">
        <v>45489</v>
      </c>
      <c r="B2374" s="92">
        <v>318746.71000000002</v>
      </c>
      <c r="C2374" s="93" t="s">
        <v>286</v>
      </c>
      <c r="D2374" s="95"/>
    </row>
    <row r="2375" spans="1:15" s="94" customFormat="1" ht="14.25" x14ac:dyDescent="0.2">
      <c r="A2375" s="91">
        <v>45489</v>
      </c>
      <c r="B2375" s="92">
        <v>420283.6</v>
      </c>
      <c r="C2375" s="93" t="s">
        <v>287</v>
      </c>
      <c r="D2375" s="95"/>
    </row>
    <row r="2376" spans="1:15" s="94" customFormat="1" ht="14.25" x14ac:dyDescent="0.2">
      <c r="A2376" s="91">
        <v>45489</v>
      </c>
      <c r="B2376" s="92">
        <v>152557.88</v>
      </c>
      <c r="C2376" s="93" t="s">
        <v>292</v>
      </c>
      <c r="D2376" s="95"/>
    </row>
    <row r="2377" spans="1:15" s="94" customFormat="1" ht="14.25" x14ac:dyDescent="0.2">
      <c r="A2377" s="91">
        <v>45489</v>
      </c>
      <c r="B2377" s="92">
        <v>120549.26000000001</v>
      </c>
      <c r="C2377" s="93" t="s">
        <v>293</v>
      </c>
      <c r="D2377" s="95"/>
    </row>
    <row r="2378" spans="1:15" s="94" customFormat="1" ht="14.25" x14ac:dyDescent="0.2">
      <c r="A2378" s="91">
        <v>45490</v>
      </c>
      <c r="B2378" s="92">
        <v>24000</v>
      </c>
      <c r="C2378" s="93" t="s">
        <v>1807</v>
      </c>
    </row>
    <row r="2379" spans="1:15" s="94" customFormat="1" ht="14.25" x14ac:dyDescent="0.2">
      <c r="A2379" s="91">
        <v>45490</v>
      </c>
      <c r="B2379" s="114">
        <v>8600</v>
      </c>
      <c r="C2379" s="115" t="s">
        <v>1808</v>
      </c>
    </row>
    <row r="2380" spans="1:15" s="94" customFormat="1" ht="14.25" x14ac:dyDescent="0.2">
      <c r="A2380" s="117">
        <v>45490</v>
      </c>
      <c r="B2380" s="118">
        <v>162097.38</v>
      </c>
      <c r="C2380" s="109" t="s">
        <v>1809</v>
      </c>
    </row>
    <row r="2381" spans="1:15" s="103" customFormat="1" ht="14.25" x14ac:dyDescent="0.2">
      <c r="A2381" s="91">
        <v>45490</v>
      </c>
      <c r="B2381" s="92">
        <v>645511.68000000005</v>
      </c>
      <c r="C2381" s="93" t="s">
        <v>82</v>
      </c>
      <c r="D2381" s="101"/>
      <c r="E2381" s="94"/>
      <c r="F2381" s="94"/>
      <c r="G2381" s="94"/>
      <c r="H2381" s="94"/>
      <c r="I2381" s="94"/>
      <c r="J2381" s="94"/>
      <c r="K2381" s="94"/>
      <c r="L2381" s="94"/>
      <c r="M2381" s="94"/>
      <c r="N2381" s="94"/>
      <c r="O2381" s="102"/>
    </row>
    <row r="2382" spans="1:15" s="103" customFormat="1" ht="14.25" x14ac:dyDescent="0.2">
      <c r="A2382" s="110">
        <v>45490</v>
      </c>
      <c r="B2382" s="111">
        <v>645511.68000000005</v>
      </c>
      <c r="C2382" s="112" t="s">
        <v>386</v>
      </c>
      <c r="D2382" s="101"/>
      <c r="E2382" s="94"/>
      <c r="F2382" s="94"/>
      <c r="G2382" s="94"/>
      <c r="H2382" s="94"/>
      <c r="I2382" s="94"/>
      <c r="J2382" s="94"/>
      <c r="K2382" s="94"/>
      <c r="L2382" s="94"/>
      <c r="M2382" s="94"/>
      <c r="N2382" s="94"/>
      <c r="O2382" s="102"/>
    </row>
    <row r="2383" spans="1:15" s="94" customFormat="1" ht="14.25" x14ac:dyDescent="0.2">
      <c r="A2383" s="122">
        <v>45490</v>
      </c>
      <c r="B2383" s="123">
        <v>91171.33</v>
      </c>
      <c r="C2383" s="124" t="s">
        <v>618</v>
      </c>
    </row>
    <row r="2384" spans="1:15" s="94" customFormat="1" ht="14.25" x14ac:dyDescent="0.2">
      <c r="A2384" s="106">
        <v>45490</v>
      </c>
      <c r="B2384" s="107">
        <v>91171.33</v>
      </c>
      <c r="C2384" s="108" t="s">
        <v>417</v>
      </c>
    </row>
    <row r="2385" spans="1:15" s="103" customFormat="1" ht="14.25" x14ac:dyDescent="0.2">
      <c r="A2385" s="91">
        <v>45490</v>
      </c>
      <c r="B2385" s="92">
        <v>112300</v>
      </c>
      <c r="C2385" s="93" t="s">
        <v>1810</v>
      </c>
      <c r="D2385" s="101"/>
      <c r="E2385" s="94"/>
      <c r="F2385" s="94"/>
      <c r="G2385" s="94"/>
      <c r="H2385" s="94"/>
      <c r="I2385" s="94"/>
      <c r="J2385" s="94"/>
      <c r="K2385" s="94"/>
      <c r="L2385" s="94"/>
      <c r="M2385" s="94"/>
      <c r="N2385" s="94"/>
      <c r="O2385" s="102"/>
    </row>
    <row r="2386" spans="1:15" s="103" customFormat="1" ht="14.25" x14ac:dyDescent="0.2">
      <c r="A2386" s="110">
        <v>45490</v>
      </c>
      <c r="B2386" s="111">
        <v>95500.46</v>
      </c>
      <c r="C2386" s="112" t="s">
        <v>1811</v>
      </c>
      <c r="D2386" s="101"/>
      <c r="E2386" s="94"/>
      <c r="F2386" s="94"/>
      <c r="G2386" s="94"/>
      <c r="H2386" s="94"/>
      <c r="I2386" s="94"/>
      <c r="J2386" s="94"/>
      <c r="K2386" s="94"/>
      <c r="L2386" s="94"/>
      <c r="M2386" s="94"/>
      <c r="N2386" s="94"/>
      <c r="O2386" s="102"/>
    </row>
    <row r="2387" spans="1:15" s="103" customFormat="1" ht="14.25" x14ac:dyDescent="0.2">
      <c r="A2387" s="91">
        <v>45490</v>
      </c>
      <c r="B2387" s="92">
        <v>9763</v>
      </c>
      <c r="C2387" s="93" t="s">
        <v>1812</v>
      </c>
      <c r="D2387" s="101"/>
      <c r="E2387" s="94"/>
      <c r="F2387" s="94"/>
      <c r="G2387" s="94"/>
      <c r="H2387" s="94"/>
      <c r="I2387" s="94"/>
      <c r="J2387" s="94"/>
      <c r="K2387" s="94"/>
      <c r="L2387" s="94"/>
      <c r="M2387" s="94"/>
      <c r="N2387" s="94"/>
      <c r="O2387" s="102"/>
    </row>
    <row r="2388" spans="1:15" s="103" customFormat="1" ht="14.25" x14ac:dyDescent="0.2">
      <c r="A2388" s="91">
        <v>45490</v>
      </c>
      <c r="B2388" s="92">
        <v>11596</v>
      </c>
      <c r="C2388" s="93" t="s">
        <v>1813</v>
      </c>
      <c r="D2388" s="101"/>
      <c r="E2388" s="94"/>
      <c r="F2388" s="94"/>
      <c r="G2388" s="94"/>
      <c r="H2388" s="94"/>
      <c r="I2388" s="94"/>
      <c r="J2388" s="94"/>
      <c r="K2388" s="94"/>
      <c r="L2388" s="94"/>
      <c r="M2388" s="94"/>
      <c r="N2388" s="94"/>
      <c r="O2388" s="102"/>
    </row>
    <row r="2389" spans="1:15" s="103" customFormat="1" ht="14.25" x14ac:dyDescent="0.2">
      <c r="A2389" s="91">
        <v>45490</v>
      </c>
      <c r="B2389" s="92">
        <v>8697</v>
      </c>
      <c r="C2389" s="93" t="s">
        <v>1812</v>
      </c>
      <c r="D2389" s="101"/>
      <c r="E2389" s="94"/>
      <c r="F2389" s="94"/>
      <c r="G2389" s="94"/>
      <c r="H2389" s="94"/>
      <c r="I2389" s="94"/>
      <c r="J2389" s="94"/>
      <c r="K2389" s="94"/>
      <c r="L2389" s="94"/>
      <c r="M2389" s="94"/>
      <c r="N2389" s="94"/>
      <c r="O2389" s="102"/>
    </row>
    <row r="2390" spans="1:15" s="94" customFormat="1" ht="14.25" x14ac:dyDescent="0.2">
      <c r="A2390" s="104">
        <v>45490</v>
      </c>
      <c r="B2390" s="114">
        <v>200368</v>
      </c>
      <c r="C2390" s="115" t="s">
        <v>1814</v>
      </c>
    </row>
    <row r="2391" spans="1:15" s="94" customFormat="1" ht="14.25" x14ac:dyDescent="0.2">
      <c r="A2391" s="125">
        <v>45490</v>
      </c>
      <c r="B2391" s="118">
        <v>1846</v>
      </c>
      <c r="C2391" s="109" t="s">
        <v>1815</v>
      </c>
    </row>
    <row r="2392" spans="1:15" s="94" customFormat="1" ht="14.25" x14ac:dyDescent="0.2">
      <c r="A2392" s="91">
        <v>45492</v>
      </c>
      <c r="B2392" s="92">
        <v>7500</v>
      </c>
      <c r="C2392" s="93" t="s">
        <v>1296</v>
      </c>
    </row>
    <row r="2393" spans="1:15" s="94" customFormat="1" ht="14.25" x14ac:dyDescent="0.2">
      <c r="A2393" s="91">
        <v>45492</v>
      </c>
      <c r="B2393" s="92">
        <v>233829.09</v>
      </c>
      <c r="C2393" s="93" t="s">
        <v>1719</v>
      </c>
    </row>
    <row r="2394" spans="1:15" s="94" customFormat="1" ht="14.25" x14ac:dyDescent="0.2">
      <c r="A2394" s="91">
        <v>45492</v>
      </c>
      <c r="B2394" s="92">
        <v>103000</v>
      </c>
      <c r="C2394" s="93" t="s">
        <v>803</v>
      </c>
    </row>
    <row r="2395" spans="1:15" s="94" customFormat="1" ht="14.25" x14ac:dyDescent="0.2">
      <c r="A2395" s="91">
        <v>45492</v>
      </c>
      <c r="B2395" s="92">
        <v>103000</v>
      </c>
      <c r="C2395" s="93" t="s">
        <v>803</v>
      </c>
    </row>
    <row r="2396" spans="1:15" s="94" customFormat="1" ht="14.25" x14ac:dyDescent="0.2">
      <c r="A2396" s="91">
        <v>45492</v>
      </c>
      <c r="B2396" s="92">
        <v>206000</v>
      </c>
      <c r="C2396" s="93" t="s">
        <v>803</v>
      </c>
    </row>
    <row r="2397" spans="1:15" s="94" customFormat="1" ht="14.25" x14ac:dyDescent="0.2">
      <c r="A2397" s="91">
        <v>45492</v>
      </c>
      <c r="B2397" s="92">
        <v>502656</v>
      </c>
      <c r="C2397" s="93" t="s">
        <v>103</v>
      </c>
    </row>
    <row r="2398" spans="1:15" s="94" customFormat="1" ht="14.25" x14ac:dyDescent="0.2">
      <c r="A2398" s="91">
        <v>45492</v>
      </c>
      <c r="B2398" s="92">
        <v>19000</v>
      </c>
      <c r="C2398" s="93" t="s">
        <v>1816</v>
      </c>
    </row>
    <row r="2399" spans="1:15" s="94" customFormat="1" ht="14.25" x14ac:dyDescent="0.2">
      <c r="A2399" s="91">
        <v>45492</v>
      </c>
      <c r="B2399" s="92">
        <v>430780</v>
      </c>
      <c r="C2399" s="93" t="s">
        <v>1817</v>
      </c>
    </row>
    <row r="2400" spans="1:15" s="94" customFormat="1" ht="14.25" x14ac:dyDescent="0.2">
      <c r="A2400" s="110">
        <v>45492</v>
      </c>
      <c r="B2400" s="111">
        <v>91171.33</v>
      </c>
      <c r="C2400" s="112" t="s">
        <v>417</v>
      </c>
    </row>
    <row r="2401" spans="1:3" s="94" customFormat="1" ht="14.25" x14ac:dyDescent="0.2">
      <c r="A2401" s="110">
        <v>45492</v>
      </c>
      <c r="B2401" s="111">
        <v>191939.64</v>
      </c>
      <c r="C2401" s="112" t="s">
        <v>618</v>
      </c>
    </row>
    <row r="2402" spans="1:3" s="94" customFormat="1" ht="14.25" x14ac:dyDescent="0.2">
      <c r="A2402" s="122">
        <v>45492</v>
      </c>
      <c r="B2402" s="111">
        <v>191939.64</v>
      </c>
      <c r="C2402" s="112" t="s">
        <v>618</v>
      </c>
    </row>
    <row r="2403" spans="1:3" s="94" customFormat="1" ht="14.25" x14ac:dyDescent="0.2">
      <c r="A2403" s="126">
        <v>45492</v>
      </c>
      <c r="B2403" s="111">
        <v>91171.33</v>
      </c>
      <c r="C2403" s="112" t="s">
        <v>1818</v>
      </c>
    </row>
    <row r="2404" spans="1:3" s="94" customFormat="1" ht="14.25" x14ac:dyDescent="0.2">
      <c r="A2404" s="91">
        <v>45492</v>
      </c>
      <c r="B2404" s="92">
        <v>12852</v>
      </c>
      <c r="C2404" s="93" t="s">
        <v>1819</v>
      </c>
    </row>
    <row r="2405" spans="1:3" s="94" customFormat="1" ht="14.25" x14ac:dyDescent="0.2">
      <c r="A2405" s="117">
        <v>45492</v>
      </c>
      <c r="B2405" s="118">
        <v>116400</v>
      </c>
      <c r="C2405" s="109" t="s">
        <v>1820</v>
      </c>
    </row>
    <row r="2406" spans="1:3" s="94" customFormat="1" ht="14.25" x14ac:dyDescent="0.2">
      <c r="A2406" s="110">
        <v>45492</v>
      </c>
      <c r="B2406" s="111">
        <v>4062</v>
      </c>
      <c r="C2406" s="112" t="s">
        <v>1821</v>
      </c>
    </row>
    <row r="2407" spans="1:3" s="94" customFormat="1" ht="14.25" x14ac:dyDescent="0.2">
      <c r="A2407" s="110">
        <v>45492</v>
      </c>
      <c r="B2407" s="111">
        <v>95500.46</v>
      </c>
      <c r="C2407" s="112" t="s">
        <v>1786</v>
      </c>
    </row>
    <row r="2408" spans="1:3" s="94" customFormat="1" ht="14.25" x14ac:dyDescent="0.2">
      <c r="A2408" s="110">
        <v>45492</v>
      </c>
      <c r="B2408" s="111">
        <v>95500.46</v>
      </c>
      <c r="C2408" s="112" t="s">
        <v>1811</v>
      </c>
    </row>
    <row r="2409" spans="1:3" s="94" customFormat="1" ht="14.25" x14ac:dyDescent="0.2">
      <c r="A2409" s="91">
        <v>45492</v>
      </c>
      <c r="B2409" s="92">
        <v>64560</v>
      </c>
      <c r="C2409" s="93" t="s">
        <v>324</v>
      </c>
    </row>
    <row r="2410" spans="1:3" s="94" customFormat="1" ht="14.25" x14ac:dyDescent="0.2">
      <c r="A2410" s="110">
        <v>45492</v>
      </c>
      <c r="B2410" s="111">
        <v>645511.68000000005</v>
      </c>
      <c r="C2410" s="112" t="s">
        <v>386</v>
      </c>
    </row>
    <row r="2411" spans="1:3" s="94" customFormat="1" ht="14.25" x14ac:dyDescent="0.2">
      <c r="A2411" s="106">
        <v>45492</v>
      </c>
      <c r="B2411" s="111">
        <v>212093.2</v>
      </c>
      <c r="C2411" s="112" t="s">
        <v>866</v>
      </c>
    </row>
    <row r="2412" spans="1:3" s="94" customFormat="1" ht="14.25" x14ac:dyDescent="0.2">
      <c r="A2412" s="91">
        <v>45492</v>
      </c>
      <c r="B2412" s="92">
        <v>69700</v>
      </c>
      <c r="C2412" s="93" t="s">
        <v>1822</v>
      </c>
    </row>
    <row r="2413" spans="1:3" s="94" customFormat="1" ht="14.25" x14ac:dyDescent="0.2">
      <c r="A2413" s="113">
        <v>45492</v>
      </c>
      <c r="B2413" s="100">
        <v>44465</v>
      </c>
      <c r="C2413" s="105" t="s">
        <v>6</v>
      </c>
    </row>
    <row r="2414" spans="1:3" s="94" customFormat="1" ht="14.25" x14ac:dyDescent="0.2">
      <c r="A2414" s="91">
        <v>45492</v>
      </c>
      <c r="B2414" s="92">
        <v>47055</v>
      </c>
      <c r="C2414" s="93" t="s">
        <v>1823</v>
      </c>
    </row>
    <row r="2415" spans="1:3" s="94" customFormat="1" ht="14.25" x14ac:dyDescent="0.2">
      <c r="A2415" s="91">
        <v>45492</v>
      </c>
      <c r="B2415" s="92">
        <v>180000</v>
      </c>
      <c r="C2415" s="93" t="s">
        <v>1777</v>
      </c>
    </row>
    <row r="2416" spans="1:3" s="94" customFormat="1" ht="14.25" x14ac:dyDescent="0.2">
      <c r="A2416" s="104">
        <v>45495</v>
      </c>
      <c r="B2416" s="114">
        <v>300417.19</v>
      </c>
      <c r="C2416" s="115" t="s">
        <v>1824</v>
      </c>
    </row>
    <row r="2417" spans="1:3" s="94" customFormat="1" ht="14.25" x14ac:dyDescent="0.2">
      <c r="A2417" s="91">
        <v>45495</v>
      </c>
      <c r="B2417" s="92">
        <v>35519</v>
      </c>
      <c r="C2417" s="93" t="s">
        <v>1737</v>
      </c>
    </row>
    <row r="2418" spans="1:3" s="94" customFormat="1" ht="14.25" x14ac:dyDescent="0.2">
      <c r="A2418" s="110">
        <v>45495</v>
      </c>
      <c r="B2418" s="111">
        <v>362000</v>
      </c>
      <c r="C2418" s="112" t="s">
        <v>1274</v>
      </c>
    </row>
    <row r="2419" spans="1:3" s="94" customFormat="1" ht="14.25" x14ac:dyDescent="0.2">
      <c r="A2419" s="104">
        <v>45495</v>
      </c>
      <c r="B2419" s="114">
        <v>213428</v>
      </c>
      <c r="C2419" s="115" t="s">
        <v>1825</v>
      </c>
    </row>
    <row r="2420" spans="1:3" s="94" customFormat="1" ht="14.25" x14ac:dyDescent="0.2">
      <c r="A2420" s="91">
        <v>45495</v>
      </c>
      <c r="B2420" s="92">
        <v>5000</v>
      </c>
      <c r="C2420" s="93" t="s">
        <v>1826</v>
      </c>
    </row>
    <row r="2421" spans="1:3" s="94" customFormat="1" ht="14.25" x14ac:dyDescent="0.2">
      <c r="A2421" s="91">
        <v>45495</v>
      </c>
      <c r="B2421" s="92">
        <v>24758</v>
      </c>
      <c r="C2421" s="93" t="s">
        <v>1827</v>
      </c>
    </row>
    <row r="2422" spans="1:3" s="94" customFormat="1" ht="14.25" x14ac:dyDescent="0.2">
      <c r="A2422" s="110">
        <v>45495</v>
      </c>
      <c r="B2422" s="123">
        <v>92946.15</v>
      </c>
      <c r="C2422" s="124" t="s">
        <v>1828</v>
      </c>
    </row>
    <row r="2423" spans="1:3" s="94" customFormat="1" ht="14.25" x14ac:dyDescent="0.2">
      <c r="A2423" s="110">
        <v>45495</v>
      </c>
      <c r="B2423" s="123">
        <v>171018.9</v>
      </c>
      <c r="C2423" s="124" t="s">
        <v>1829</v>
      </c>
    </row>
    <row r="2424" spans="1:3" s="94" customFormat="1" ht="14.25" x14ac:dyDescent="0.2">
      <c r="A2424" s="104">
        <v>45495</v>
      </c>
      <c r="B2424" s="92">
        <v>215068</v>
      </c>
      <c r="C2424" s="93" t="s">
        <v>1830</v>
      </c>
    </row>
    <row r="2425" spans="1:3" s="94" customFormat="1" ht="14.25" x14ac:dyDescent="0.2">
      <c r="A2425" s="117">
        <v>45495</v>
      </c>
      <c r="B2425" s="118">
        <v>309000</v>
      </c>
      <c r="C2425" s="109" t="s">
        <v>803</v>
      </c>
    </row>
    <row r="2426" spans="1:3" s="94" customFormat="1" ht="14.25" x14ac:dyDescent="0.2">
      <c r="A2426" s="91">
        <v>45495</v>
      </c>
      <c r="B2426" s="92">
        <v>103000</v>
      </c>
      <c r="C2426" s="93" t="s">
        <v>803</v>
      </c>
    </row>
    <row r="2427" spans="1:3" s="94" customFormat="1" ht="14.25" x14ac:dyDescent="0.2">
      <c r="A2427" s="91">
        <v>45495</v>
      </c>
      <c r="B2427" s="92">
        <v>86265</v>
      </c>
      <c r="C2427" s="93" t="s">
        <v>1284</v>
      </c>
    </row>
    <row r="2428" spans="1:3" s="94" customFormat="1" ht="14.25" x14ac:dyDescent="0.2">
      <c r="A2428" s="91">
        <v>45495</v>
      </c>
      <c r="B2428" s="92">
        <v>10365.85</v>
      </c>
      <c r="C2428" s="93" t="s">
        <v>1831</v>
      </c>
    </row>
    <row r="2429" spans="1:3" s="94" customFormat="1" ht="14.25" x14ac:dyDescent="0.2">
      <c r="A2429" s="104">
        <v>45495</v>
      </c>
      <c r="B2429" s="114">
        <v>581230</v>
      </c>
      <c r="C2429" s="115" t="s">
        <v>1832</v>
      </c>
    </row>
    <row r="2430" spans="1:3" s="94" customFormat="1" ht="14.25" x14ac:dyDescent="0.2">
      <c r="A2430" s="117">
        <v>45495</v>
      </c>
      <c r="B2430" s="118">
        <v>327250</v>
      </c>
      <c r="C2430" s="109" t="s">
        <v>1833</v>
      </c>
    </row>
    <row r="2431" spans="1:3" s="94" customFormat="1" ht="14.25" x14ac:dyDescent="0.2">
      <c r="A2431" s="91">
        <v>45495</v>
      </c>
      <c r="B2431" s="92">
        <v>203112</v>
      </c>
      <c r="C2431" s="93" t="s">
        <v>1175</v>
      </c>
    </row>
    <row r="2432" spans="1:3" s="94" customFormat="1" ht="14.25" x14ac:dyDescent="0.2">
      <c r="A2432" s="91">
        <v>45497</v>
      </c>
      <c r="B2432" s="92">
        <v>325000</v>
      </c>
      <c r="C2432" s="93" t="s">
        <v>1834</v>
      </c>
    </row>
    <row r="2433" spans="1:3" s="94" customFormat="1" ht="14.25" x14ac:dyDescent="0.2">
      <c r="A2433" s="110">
        <v>45497</v>
      </c>
      <c r="B2433" s="111">
        <v>364685.33</v>
      </c>
      <c r="C2433" s="112" t="s">
        <v>417</v>
      </c>
    </row>
    <row r="2434" spans="1:3" s="94" customFormat="1" ht="14.25" x14ac:dyDescent="0.2">
      <c r="A2434" s="110">
        <v>45497</v>
      </c>
      <c r="B2434" s="111">
        <v>76007.05</v>
      </c>
      <c r="C2434" s="112" t="s">
        <v>1240</v>
      </c>
    </row>
    <row r="2435" spans="1:3" s="94" customFormat="1" ht="14.25" x14ac:dyDescent="0.2">
      <c r="A2435" s="91">
        <v>45497</v>
      </c>
      <c r="B2435" s="92">
        <v>27000</v>
      </c>
      <c r="C2435" s="93" t="s">
        <v>1835</v>
      </c>
    </row>
    <row r="2436" spans="1:3" s="94" customFormat="1" ht="14.25" x14ac:dyDescent="0.2">
      <c r="A2436" s="110">
        <v>45497</v>
      </c>
      <c r="B2436" s="111">
        <v>182342.67</v>
      </c>
      <c r="C2436" s="112" t="s">
        <v>618</v>
      </c>
    </row>
    <row r="2437" spans="1:3" s="94" customFormat="1" ht="14.25" x14ac:dyDescent="0.2">
      <c r="A2437" s="110">
        <v>45497</v>
      </c>
      <c r="B2437" s="111">
        <v>27745.3</v>
      </c>
      <c r="C2437" s="112" t="s">
        <v>945</v>
      </c>
    </row>
    <row r="2438" spans="1:3" s="94" customFormat="1" ht="14.25" x14ac:dyDescent="0.2">
      <c r="A2438" s="110">
        <v>45497</v>
      </c>
      <c r="B2438" s="111">
        <v>484133.76</v>
      </c>
      <c r="C2438" s="112" t="s">
        <v>386</v>
      </c>
    </row>
    <row r="2439" spans="1:3" s="94" customFormat="1" ht="14.25" x14ac:dyDescent="0.2">
      <c r="A2439" s="91">
        <v>45497</v>
      </c>
      <c r="B2439" s="92">
        <v>48422.22</v>
      </c>
      <c r="C2439" s="93" t="s">
        <v>1739</v>
      </c>
    </row>
    <row r="2440" spans="1:3" s="94" customFormat="1" ht="14.25" x14ac:dyDescent="0.2">
      <c r="A2440" s="91">
        <v>45497</v>
      </c>
      <c r="B2440" s="114">
        <v>91171.33</v>
      </c>
      <c r="C2440" s="115" t="s">
        <v>1836</v>
      </c>
    </row>
    <row r="2441" spans="1:3" s="94" customFormat="1" ht="14.25" x14ac:dyDescent="0.2">
      <c r="A2441" s="110">
        <v>45497</v>
      </c>
      <c r="B2441" s="111">
        <v>3720</v>
      </c>
      <c r="C2441" s="112" t="s">
        <v>1509</v>
      </c>
    </row>
    <row r="2442" spans="1:3" s="94" customFormat="1" ht="14.25" x14ac:dyDescent="0.2">
      <c r="A2442" s="110">
        <v>45497</v>
      </c>
      <c r="B2442" s="111">
        <v>4062</v>
      </c>
      <c r="C2442" s="112" t="s">
        <v>985</v>
      </c>
    </row>
    <row r="2443" spans="1:3" s="94" customFormat="1" ht="14.25" x14ac:dyDescent="0.2">
      <c r="A2443" s="110">
        <v>45497</v>
      </c>
      <c r="B2443" s="111">
        <v>3720</v>
      </c>
      <c r="C2443" s="112" t="s">
        <v>1837</v>
      </c>
    </row>
    <row r="2444" spans="1:3" s="94" customFormat="1" ht="14.25" x14ac:dyDescent="0.2">
      <c r="A2444" s="110">
        <v>45497</v>
      </c>
      <c r="B2444" s="111">
        <v>11675</v>
      </c>
      <c r="C2444" s="112" t="s">
        <v>1509</v>
      </c>
    </row>
    <row r="2445" spans="1:3" s="94" customFormat="1" ht="14.25" x14ac:dyDescent="0.2">
      <c r="A2445" s="91">
        <v>45497</v>
      </c>
      <c r="B2445" s="92">
        <v>464706.44</v>
      </c>
      <c r="C2445" s="93" t="s">
        <v>1500</v>
      </c>
    </row>
    <row r="2446" spans="1:3" s="94" customFormat="1" ht="14.25" x14ac:dyDescent="0.2">
      <c r="A2446" s="91">
        <v>45497</v>
      </c>
      <c r="B2446" s="92">
        <v>103000</v>
      </c>
      <c r="C2446" s="93" t="s">
        <v>861</v>
      </c>
    </row>
    <row r="2447" spans="1:3" s="94" customFormat="1" ht="14.25" x14ac:dyDescent="0.2">
      <c r="A2447" s="104">
        <v>45497</v>
      </c>
      <c r="B2447" s="114">
        <v>206000</v>
      </c>
      <c r="C2447" s="115" t="s">
        <v>1200</v>
      </c>
    </row>
    <row r="2448" spans="1:3" s="94" customFormat="1" ht="14.25" x14ac:dyDescent="0.2">
      <c r="A2448" s="91">
        <v>45497</v>
      </c>
      <c r="B2448" s="92">
        <v>309000</v>
      </c>
      <c r="C2448" s="93" t="s">
        <v>803</v>
      </c>
    </row>
    <row r="2449" spans="1:3" s="94" customFormat="1" ht="14.25" x14ac:dyDescent="0.2">
      <c r="A2449" s="91">
        <v>45497</v>
      </c>
      <c r="B2449" s="92">
        <v>206000</v>
      </c>
      <c r="C2449" s="93" t="s">
        <v>1200</v>
      </c>
    </row>
    <row r="2450" spans="1:3" s="94" customFormat="1" ht="14.25" x14ac:dyDescent="0.2">
      <c r="A2450" s="117">
        <v>45497</v>
      </c>
      <c r="B2450" s="118">
        <v>502656</v>
      </c>
      <c r="C2450" s="109" t="s">
        <v>919</v>
      </c>
    </row>
    <row r="2451" spans="1:3" s="94" customFormat="1" ht="14.25" x14ac:dyDescent="0.2">
      <c r="A2451" s="91">
        <v>45497</v>
      </c>
      <c r="B2451" s="92">
        <v>13200</v>
      </c>
      <c r="C2451" s="93" t="s">
        <v>1838</v>
      </c>
    </row>
    <row r="2452" spans="1:3" s="94" customFormat="1" ht="14.25" x14ac:dyDescent="0.2">
      <c r="A2452" s="110">
        <v>45497</v>
      </c>
      <c r="B2452" s="111">
        <v>36300</v>
      </c>
      <c r="C2452" s="112" t="s">
        <v>1242</v>
      </c>
    </row>
    <row r="2453" spans="1:3" s="94" customFormat="1" ht="14.25" x14ac:dyDescent="0.2">
      <c r="A2453" s="91">
        <v>45497</v>
      </c>
      <c r="B2453" s="92">
        <v>321340</v>
      </c>
      <c r="C2453" s="93" t="s">
        <v>1296</v>
      </c>
    </row>
    <row r="2454" spans="1:3" s="94" customFormat="1" ht="14.25" x14ac:dyDescent="0.2">
      <c r="A2454" s="91">
        <v>45497</v>
      </c>
      <c r="B2454" s="92">
        <v>113592</v>
      </c>
      <c r="C2454" s="93" t="s">
        <v>1839</v>
      </c>
    </row>
    <row r="2455" spans="1:3" s="94" customFormat="1" ht="14.25" x14ac:dyDescent="0.2">
      <c r="A2455" s="91">
        <v>45497</v>
      </c>
      <c r="B2455" s="92">
        <v>31910</v>
      </c>
      <c r="C2455" s="93" t="s">
        <v>1840</v>
      </c>
    </row>
    <row r="2456" spans="1:3" s="94" customFormat="1" ht="14.25" x14ac:dyDescent="0.2">
      <c r="A2456" s="91">
        <v>45497</v>
      </c>
      <c r="B2456" s="92">
        <v>434196</v>
      </c>
      <c r="C2456" s="93" t="s">
        <v>1236</v>
      </c>
    </row>
    <row r="2457" spans="1:3" s="94" customFormat="1" ht="14.25" x14ac:dyDescent="0.2">
      <c r="A2457" s="91">
        <v>45497</v>
      </c>
      <c r="B2457" s="92">
        <v>249518.94</v>
      </c>
      <c r="C2457" s="93" t="s">
        <v>805</v>
      </c>
    </row>
    <row r="2458" spans="1:3" s="94" customFormat="1" ht="14.25" x14ac:dyDescent="0.2">
      <c r="A2458" s="91">
        <v>45497</v>
      </c>
      <c r="B2458" s="92">
        <v>124760.02</v>
      </c>
      <c r="C2458" s="93" t="s">
        <v>805</v>
      </c>
    </row>
    <row r="2459" spans="1:3" s="94" customFormat="1" ht="14.25" x14ac:dyDescent="0.2">
      <c r="A2459" s="91">
        <v>45497</v>
      </c>
      <c r="B2459" s="92">
        <v>300000</v>
      </c>
      <c r="C2459" s="93" t="s">
        <v>319</v>
      </c>
    </row>
    <row r="2460" spans="1:3" s="94" customFormat="1" ht="14.25" x14ac:dyDescent="0.2">
      <c r="A2460" s="91">
        <v>45497</v>
      </c>
      <c r="B2460" s="92">
        <v>10000000</v>
      </c>
      <c r="C2460" s="77" t="s">
        <v>1640</v>
      </c>
    </row>
    <row r="2461" spans="1:3" s="94" customFormat="1" ht="14.25" x14ac:dyDescent="0.2">
      <c r="A2461" s="91">
        <v>45497</v>
      </c>
      <c r="B2461" s="92">
        <v>20000</v>
      </c>
      <c r="C2461" s="93" t="s">
        <v>1272</v>
      </c>
    </row>
    <row r="2462" spans="1:3" s="94" customFormat="1" ht="14.25" x14ac:dyDescent="0.2">
      <c r="A2462" s="91">
        <v>45497</v>
      </c>
      <c r="B2462" s="92">
        <v>20000</v>
      </c>
      <c r="C2462" s="93" t="s">
        <v>1272</v>
      </c>
    </row>
    <row r="2463" spans="1:3" s="94" customFormat="1" ht="14.25" x14ac:dyDescent="0.2">
      <c r="A2463" s="91">
        <v>45499</v>
      </c>
      <c r="B2463" s="92">
        <v>2218637.75</v>
      </c>
      <c r="C2463" s="93" t="s">
        <v>1841</v>
      </c>
    </row>
    <row r="2464" spans="1:3" s="94" customFormat="1" ht="14.25" x14ac:dyDescent="0.2">
      <c r="A2464" s="91">
        <v>45499</v>
      </c>
      <c r="B2464" s="92">
        <v>345100</v>
      </c>
      <c r="C2464" s="93" t="s">
        <v>1842</v>
      </c>
    </row>
    <row r="2465" spans="1:3" s="94" customFormat="1" ht="14.25" x14ac:dyDescent="0.2">
      <c r="A2465" s="91">
        <v>45499</v>
      </c>
      <c r="B2465" s="92">
        <v>36437</v>
      </c>
      <c r="C2465" s="93" t="s">
        <v>1843</v>
      </c>
    </row>
    <row r="2466" spans="1:3" s="94" customFormat="1" ht="14.25" x14ac:dyDescent="0.2">
      <c r="A2466" s="91">
        <v>45499</v>
      </c>
      <c r="B2466" s="92">
        <v>20116</v>
      </c>
      <c r="C2466" s="93" t="s">
        <v>1844</v>
      </c>
    </row>
    <row r="2467" spans="1:3" s="94" customFormat="1" ht="14.25" x14ac:dyDescent="0.2">
      <c r="A2467" s="91">
        <v>45499</v>
      </c>
      <c r="B2467" s="92">
        <v>2574339.4</v>
      </c>
      <c r="C2467" s="93" t="s">
        <v>1789</v>
      </c>
    </row>
    <row r="2468" spans="1:3" s="94" customFormat="1" ht="14.25" x14ac:dyDescent="0.2">
      <c r="A2468" s="91">
        <v>45499</v>
      </c>
      <c r="B2468" s="92">
        <v>23839.82</v>
      </c>
      <c r="C2468" s="93" t="s">
        <v>1845</v>
      </c>
    </row>
    <row r="2469" spans="1:3" s="94" customFormat="1" ht="14.25" x14ac:dyDescent="0.2">
      <c r="A2469" s="91">
        <v>45499</v>
      </c>
      <c r="B2469" s="92">
        <v>30940</v>
      </c>
      <c r="C2469" s="93" t="s">
        <v>1354</v>
      </c>
    </row>
    <row r="2470" spans="1:3" s="94" customFormat="1" ht="14.25" x14ac:dyDescent="0.2">
      <c r="A2470" s="110">
        <v>45499</v>
      </c>
      <c r="B2470" s="111">
        <v>191939.64</v>
      </c>
      <c r="C2470" s="112" t="s">
        <v>1846</v>
      </c>
    </row>
    <row r="2471" spans="1:3" s="94" customFormat="1" ht="14.25" x14ac:dyDescent="0.2">
      <c r="A2471" s="110">
        <v>45499</v>
      </c>
      <c r="B2471" s="111">
        <v>182342.67</v>
      </c>
      <c r="C2471" s="112" t="s">
        <v>417</v>
      </c>
    </row>
    <row r="2472" spans="1:3" s="94" customFormat="1" ht="14.25" x14ac:dyDescent="0.2">
      <c r="A2472" s="91">
        <v>45499</v>
      </c>
      <c r="B2472" s="92">
        <v>64560</v>
      </c>
      <c r="C2472" s="93" t="s">
        <v>324</v>
      </c>
    </row>
    <row r="2473" spans="1:3" s="94" customFormat="1" ht="14.25" x14ac:dyDescent="0.2">
      <c r="A2473" s="91">
        <v>45499</v>
      </c>
      <c r="B2473" s="92">
        <v>45820.06</v>
      </c>
      <c r="C2473" s="93" t="s">
        <v>1847</v>
      </c>
    </row>
    <row r="2474" spans="1:3" s="94" customFormat="1" ht="14.25" x14ac:dyDescent="0.2">
      <c r="A2474" s="91">
        <v>45499</v>
      </c>
      <c r="B2474" s="92">
        <v>363043.74</v>
      </c>
      <c r="C2474" s="93" t="s">
        <v>1284</v>
      </c>
    </row>
    <row r="2475" spans="1:3" s="94" customFormat="1" ht="14.25" x14ac:dyDescent="0.2">
      <c r="A2475" s="91">
        <v>45499</v>
      </c>
      <c r="B2475" s="92">
        <v>327106</v>
      </c>
      <c r="C2475" s="93" t="s">
        <v>1848</v>
      </c>
    </row>
    <row r="2476" spans="1:3" s="94" customFormat="1" ht="14.25" x14ac:dyDescent="0.2">
      <c r="A2476" s="110">
        <v>45499</v>
      </c>
      <c r="B2476" s="111">
        <v>61964.1</v>
      </c>
      <c r="C2476" s="112" t="s">
        <v>1828</v>
      </c>
    </row>
    <row r="2477" spans="1:3" s="94" customFormat="1" ht="14.25" x14ac:dyDescent="0.2">
      <c r="A2477" s="110">
        <v>45499</v>
      </c>
      <c r="B2477" s="111">
        <v>3617</v>
      </c>
      <c r="C2477" s="112" t="s">
        <v>1849</v>
      </c>
    </row>
    <row r="2478" spans="1:3" s="94" customFormat="1" ht="14.25" x14ac:dyDescent="0.2">
      <c r="A2478" s="91">
        <v>45499</v>
      </c>
      <c r="B2478" s="92">
        <v>322755.84000000003</v>
      </c>
      <c r="C2478" s="93" t="s">
        <v>82</v>
      </c>
    </row>
    <row r="2479" spans="1:3" s="94" customFormat="1" ht="14.25" x14ac:dyDescent="0.2">
      <c r="A2479" s="104">
        <v>45499</v>
      </c>
      <c r="B2479" s="92">
        <v>206000</v>
      </c>
      <c r="C2479" s="93" t="s">
        <v>1045</v>
      </c>
    </row>
    <row r="2480" spans="1:3" s="94" customFormat="1" ht="14.25" x14ac:dyDescent="0.2">
      <c r="A2480" s="91">
        <v>45499</v>
      </c>
      <c r="B2480" s="92">
        <v>91171.33</v>
      </c>
      <c r="C2480" s="93" t="s">
        <v>1850</v>
      </c>
    </row>
    <row r="2481" spans="1:3" s="94" customFormat="1" ht="14.25" x14ac:dyDescent="0.2">
      <c r="A2481" s="110">
        <v>45499</v>
      </c>
      <c r="B2481" s="107">
        <v>301992.68</v>
      </c>
      <c r="C2481" s="108" t="s">
        <v>1746</v>
      </c>
    </row>
    <row r="2482" spans="1:3" s="94" customFormat="1" ht="14.25" x14ac:dyDescent="0.2">
      <c r="A2482" s="91">
        <v>45499</v>
      </c>
      <c r="B2482" s="92">
        <v>309000</v>
      </c>
      <c r="C2482" s="93" t="s">
        <v>944</v>
      </c>
    </row>
    <row r="2483" spans="1:3" s="94" customFormat="1" ht="14.25" x14ac:dyDescent="0.2">
      <c r="A2483" s="91">
        <v>45499</v>
      </c>
      <c r="B2483" s="92">
        <v>103000</v>
      </c>
      <c r="C2483" s="93" t="s">
        <v>803</v>
      </c>
    </row>
    <row r="2484" spans="1:3" s="94" customFormat="1" ht="14.25" x14ac:dyDescent="0.2">
      <c r="A2484" s="91">
        <v>45499</v>
      </c>
      <c r="B2484" s="92">
        <v>502656</v>
      </c>
      <c r="C2484" s="93" t="s">
        <v>1851</v>
      </c>
    </row>
    <row r="2485" spans="1:3" s="94" customFormat="1" ht="14.25" x14ac:dyDescent="0.2">
      <c r="A2485" s="91">
        <v>45499</v>
      </c>
      <c r="B2485" s="92">
        <v>91171.33</v>
      </c>
      <c r="C2485" s="93" t="s">
        <v>1852</v>
      </c>
    </row>
    <row r="2486" spans="1:3" s="94" customFormat="1" ht="14.25" x14ac:dyDescent="0.2">
      <c r="A2486" s="104">
        <v>45502</v>
      </c>
      <c r="B2486" s="114">
        <v>29637</v>
      </c>
      <c r="C2486" s="115" t="s">
        <v>1853</v>
      </c>
    </row>
    <row r="2487" spans="1:3" s="94" customFormat="1" ht="14.25" x14ac:dyDescent="0.2">
      <c r="A2487" s="91">
        <v>45502</v>
      </c>
      <c r="B2487" s="92">
        <v>309000</v>
      </c>
      <c r="C2487" s="93" t="s">
        <v>1045</v>
      </c>
    </row>
    <row r="2488" spans="1:3" s="94" customFormat="1" ht="14.25" x14ac:dyDescent="0.2">
      <c r="A2488" s="91">
        <v>45502</v>
      </c>
      <c r="B2488" s="92">
        <v>232500</v>
      </c>
      <c r="C2488" s="93" t="s">
        <v>569</v>
      </c>
    </row>
    <row r="2489" spans="1:3" s="94" customFormat="1" ht="14.25" x14ac:dyDescent="0.2">
      <c r="A2489" s="110">
        <v>45502</v>
      </c>
      <c r="B2489" s="111">
        <v>290400</v>
      </c>
      <c r="C2489" s="112" t="s">
        <v>134</v>
      </c>
    </row>
    <row r="2490" spans="1:3" s="94" customFormat="1" ht="14.25" x14ac:dyDescent="0.2">
      <c r="A2490" s="91">
        <v>45502</v>
      </c>
      <c r="B2490" s="92">
        <v>26200</v>
      </c>
      <c r="C2490" s="93" t="s">
        <v>1854</v>
      </c>
    </row>
    <row r="2491" spans="1:3" s="94" customFormat="1" ht="14.25" x14ac:dyDescent="0.2">
      <c r="A2491" s="110">
        <v>45502</v>
      </c>
      <c r="B2491" s="111">
        <v>171018.9</v>
      </c>
      <c r="C2491" s="112" t="s">
        <v>1855</v>
      </c>
    </row>
    <row r="2492" spans="1:3" s="94" customFormat="1" ht="14.25" x14ac:dyDescent="0.2">
      <c r="A2492" s="117">
        <v>45502</v>
      </c>
      <c r="B2492" s="118">
        <v>70350</v>
      </c>
      <c r="C2492" s="109" t="s">
        <v>1856</v>
      </c>
    </row>
    <row r="2493" spans="1:3" s="94" customFormat="1" ht="14.25" x14ac:dyDescent="0.2">
      <c r="A2493" s="91">
        <v>45502</v>
      </c>
      <c r="B2493" s="92">
        <v>75040</v>
      </c>
      <c r="C2493" s="93" t="s">
        <v>32</v>
      </c>
    </row>
    <row r="2494" spans="1:3" s="94" customFormat="1" ht="14.25" x14ac:dyDescent="0.2">
      <c r="A2494" s="110">
        <v>45502</v>
      </c>
      <c r="B2494" s="111">
        <v>1129645.44</v>
      </c>
      <c r="C2494" s="112" t="s">
        <v>386</v>
      </c>
    </row>
    <row r="2495" spans="1:3" s="94" customFormat="1" ht="14.25" x14ac:dyDescent="0.2">
      <c r="A2495" s="91">
        <v>45502</v>
      </c>
      <c r="B2495" s="92">
        <v>1003200</v>
      </c>
      <c r="C2495" s="93" t="s">
        <v>1857</v>
      </c>
    </row>
    <row r="2496" spans="1:3" s="94" customFormat="1" ht="14.25" x14ac:dyDescent="0.2">
      <c r="A2496" s="91">
        <v>45502</v>
      </c>
      <c r="B2496" s="92">
        <v>663232.4</v>
      </c>
      <c r="C2496" s="93" t="s">
        <v>1858</v>
      </c>
    </row>
    <row r="2497" spans="1:3" s="94" customFormat="1" ht="14.25" x14ac:dyDescent="0.2">
      <c r="A2497" s="110">
        <v>45502</v>
      </c>
      <c r="B2497" s="111">
        <v>74023.95</v>
      </c>
      <c r="C2497" s="112" t="s">
        <v>1859</v>
      </c>
    </row>
    <row r="2498" spans="1:3" s="94" customFormat="1" ht="14.25" x14ac:dyDescent="0.2">
      <c r="A2498" s="91">
        <v>45502</v>
      </c>
      <c r="B2498" s="92">
        <v>450370.8</v>
      </c>
      <c r="C2498" s="93" t="s">
        <v>1860</v>
      </c>
    </row>
    <row r="2499" spans="1:3" s="94" customFormat="1" ht="14.25" x14ac:dyDescent="0.2">
      <c r="A2499" s="91">
        <v>45502</v>
      </c>
      <c r="B2499" s="92">
        <v>839035</v>
      </c>
      <c r="C2499" s="93" t="s">
        <v>1861</v>
      </c>
    </row>
    <row r="2500" spans="1:3" s="94" customFormat="1" ht="14.25" x14ac:dyDescent="0.2">
      <c r="A2500" s="91">
        <v>45502</v>
      </c>
      <c r="B2500" s="92">
        <v>487730</v>
      </c>
      <c r="C2500" s="93" t="s">
        <v>1862</v>
      </c>
    </row>
    <row r="2501" spans="1:3" s="94" customFormat="1" ht="14.25" x14ac:dyDescent="0.2">
      <c r="A2501" s="91">
        <v>45502</v>
      </c>
      <c r="B2501" s="92">
        <v>281714</v>
      </c>
      <c r="C2501" s="93" t="s">
        <v>842</v>
      </c>
    </row>
    <row r="2502" spans="1:3" s="94" customFormat="1" ht="14.25" x14ac:dyDescent="0.2">
      <c r="A2502" s="104">
        <v>45502</v>
      </c>
      <c r="B2502" s="114">
        <v>350200</v>
      </c>
      <c r="C2502" s="115" t="s">
        <v>1863</v>
      </c>
    </row>
    <row r="2503" spans="1:3" s="94" customFormat="1" ht="14.25" x14ac:dyDescent="0.2">
      <c r="A2503" s="91">
        <v>45502</v>
      </c>
      <c r="B2503" s="92">
        <v>410040</v>
      </c>
      <c r="C2503" s="93" t="s">
        <v>1864</v>
      </c>
    </row>
    <row r="2504" spans="1:3" s="94" customFormat="1" ht="14.25" x14ac:dyDescent="0.2">
      <c r="A2504" s="91">
        <v>45504</v>
      </c>
      <c r="B2504" s="92">
        <v>1912576.43</v>
      </c>
      <c r="C2504" s="93" t="s">
        <v>1789</v>
      </c>
    </row>
    <row r="2505" spans="1:3" s="94" customFormat="1" ht="14.25" x14ac:dyDescent="0.2">
      <c r="A2505" s="91">
        <v>45504</v>
      </c>
      <c r="B2505" s="92">
        <v>4579807.3099999996</v>
      </c>
      <c r="C2505" s="93" t="s">
        <v>1789</v>
      </c>
    </row>
    <row r="2506" spans="1:3" s="94" customFormat="1" ht="14.25" x14ac:dyDescent="0.2">
      <c r="A2506" s="91">
        <v>45504</v>
      </c>
      <c r="B2506" s="92">
        <v>53330.1</v>
      </c>
      <c r="C2506" s="93" t="s">
        <v>1782</v>
      </c>
    </row>
    <row r="2507" spans="1:3" s="94" customFormat="1" ht="14.25" x14ac:dyDescent="0.2">
      <c r="A2507" s="91">
        <v>45504</v>
      </c>
      <c r="B2507" s="92">
        <v>62500</v>
      </c>
      <c r="C2507" s="93" t="s">
        <v>1865</v>
      </c>
    </row>
    <row r="2508" spans="1:3" s="94" customFormat="1" ht="14.25" x14ac:dyDescent="0.2">
      <c r="A2508" s="110">
        <v>45504</v>
      </c>
      <c r="B2508" s="111">
        <v>91171.33</v>
      </c>
      <c r="C2508" s="112" t="s">
        <v>417</v>
      </c>
    </row>
    <row r="2509" spans="1:3" s="94" customFormat="1" ht="14.25" x14ac:dyDescent="0.2">
      <c r="A2509" s="110">
        <v>45504</v>
      </c>
      <c r="B2509" s="111">
        <v>181000</v>
      </c>
      <c r="C2509" s="112" t="s">
        <v>1326</v>
      </c>
    </row>
    <row r="2510" spans="1:3" s="94" customFormat="1" ht="14.25" x14ac:dyDescent="0.2">
      <c r="A2510" s="91">
        <v>45504</v>
      </c>
      <c r="B2510" s="92">
        <v>32280</v>
      </c>
      <c r="C2510" s="93" t="s">
        <v>1866</v>
      </c>
    </row>
    <row r="2511" spans="1:3" s="94" customFormat="1" ht="14.25" x14ac:dyDescent="0.2">
      <c r="A2511" s="91">
        <v>45504</v>
      </c>
      <c r="B2511" s="92">
        <v>64560</v>
      </c>
      <c r="C2511" s="93" t="s">
        <v>1867</v>
      </c>
    </row>
    <row r="2512" spans="1:3" s="94" customFormat="1" ht="14.25" x14ac:dyDescent="0.2">
      <c r="A2512" s="91">
        <v>45504</v>
      </c>
      <c r="B2512" s="92">
        <v>77507.429999999993</v>
      </c>
      <c r="C2512" s="93" t="s">
        <v>1868</v>
      </c>
    </row>
    <row r="2513" spans="1:3" s="94" customFormat="1" ht="14.25" x14ac:dyDescent="0.2">
      <c r="A2513" s="91">
        <v>45504</v>
      </c>
      <c r="B2513" s="92">
        <v>741378.33</v>
      </c>
      <c r="C2513" s="93" t="s">
        <v>1869</v>
      </c>
    </row>
    <row r="2514" spans="1:3" s="94" customFormat="1" ht="14.25" x14ac:dyDescent="0.2">
      <c r="A2514" s="117">
        <v>45504</v>
      </c>
      <c r="B2514" s="92">
        <v>27000</v>
      </c>
      <c r="C2514" s="93" t="s">
        <v>25</v>
      </c>
    </row>
    <row r="2515" spans="1:3" s="94" customFormat="1" ht="14.25" x14ac:dyDescent="0.2">
      <c r="A2515" s="110">
        <v>45504</v>
      </c>
      <c r="B2515" s="111">
        <v>322755.84000000003</v>
      </c>
      <c r="C2515" s="112" t="s">
        <v>316</v>
      </c>
    </row>
    <row r="2516" spans="1:3" s="94" customFormat="1" ht="14.25" x14ac:dyDescent="0.2">
      <c r="A2516" s="91">
        <v>45504</v>
      </c>
      <c r="B2516" s="92">
        <v>71038</v>
      </c>
      <c r="C2516" s="93" t="s">
        <v>1243</v>
      </c>
    </row>
    <row r="2517" spans="1:3" s="94" customFormat="1" ht="14.25" x14ac:dyDescent="0.2">
      <c r="A2517" s="91">
        <v>45504</v>
      </c>
      <c r="B2517" s="92">
        <v>27000</v>
      </c>
      <c r="C2517" s="93" t="s">
        <v>41</v>
      </c>
    </row>
    <row r="2518" spans="1:3" s="94" customFormat="1" ht="14.25" x14ac:dyDescent="0.2">
      <c r="A2518" s="91">
        <v>45504</v>
      </c>
      <c r="B2518" s="92">
        <v>1500000</v>
      </c>
      <c r="C2518" s="93" t="s">
        <v>1870</v>
      </c>
    </row>
    <row r="2519" spans="1:3" s="94" customFormat="1" ht="14.25" x14ac:dyDescent="0.2">
      <c r="A2519" s="117">
        <v>45504</v>
      </c>
      <c r="B2519" s="92">
        <v>6950000</v>
      </c>
      <c r="C2519" s="93" t="s">
        <v>1871</v>
      </c>
    </row>
    <row r="2520" spans="1:3" s="94" customFormat="1" ht="14.25" x14ac:dyDescent="0.2">
      <c r="A2520" s="110">
        <v>45504</v>
      </c>
      <c r="B2520" s="111">
        <v>85800</v>
      </c>
      <c r="C2520" s="112" t="s">
        <v>924</v>
      </c>
    </row>
    <row r="2521" spans="1:3" s="94" customFormat="1" ht="14.25" x14ac:dyDescent="0.2">
      <c r="A2521" s="91">
        <v>45504</v>
      </c>
      <c r="B2521" s="92">
        <v>309000</v>
      </c>
      <c r="C2521" s="93" t="s">
        <v>803</v>
      </c>
    </row>
    <row r="2522" spans="1:3" s="94" customFormat="1" ht="14.25" x14ac:dyDescent="0.2">
      <c r="A2522" s="127">
        <v>45504</v>
      </c>
      <c r="B2522" s="128">
        <v>6260</v>
      </c>
      <c r="C2522" s="129" t="s">
        <v>1872</v>
      </c>
    </row>
    <row r="2523" spans="1:3" s="94" customFormat="1" ht="14.25" x14ac:dyDescent="0.2">
      <c r="A2523" s="119">
        <v>45504</v>
      </c>
      <c r="B2523" s="120">
        <v>1481850</v>
      </c>
      <c r="C2523" s="121" t="s">
        <v>1872</v>
      </c>
    </row>
    <row r="2524" spans="1:3" s="94" customFormat="1" ht="14.25" x14ac:dyDescent="0.2">
      <c r="A2524" s="91">
        <v>45504</v>
      </c>
      <c r="B2524" s="92">
        <v>20328</v>
      </c>
      <c r="C2524" s="93" t="s">
        <v>1873</v>
      </c>
    </row>
    <row r="2525" spans="1:3" s="94" customFormat="1" ht="14.25" x14ac:dyDescent="0.2">
      <c r="A2525" s="91">
        <v>45504</v>
      </c>
      <c r="B2525" s="92">
        <v>277170.87</v>
      </c>
      <c r="C2525" s="93" t="s">
        <v>469</v>
      </c>
    </row>
    <row r="2526" spans="1:3" s="94" customFormat="1" ht="14.25" x14ac:dyDescent="0.2">
      <c r="A2526" s="91">
        <v>45504</v>
      </c>
      <c r="B2526" s="92">
        <v>277170.87</v>
      </c>
      <c r="C2526" s="93" t="s">
        <v>469</v>
      </c>
    </row>
    <row r="2527" spans="1:3" s="94" customFormat="1" ht="14.25" x14ac:dyDescent="0.2">
      <c r="A2527" s="91">
        <v>45504</v>
      </c>
      <c r="B2527" s="92">
        <v>3615000</v>
      </c>
      <c r="C2527" s="93" t="s">
        <v>1874</v>
      </c>
    </row>
    <row r="2528" spans="1:3" outlineLevel="1" x14ac:dyDescent="0.25">
      <c r="A2528" s="53"/>
      <c r="B2528" s="54">
        <f>SUM(B2157:B2527)</f>
        <v>146848065.06999999</v>
      </c>
      <c r="C2528" s="55" t="s">
        <v>1269</v>
      </c>
    </row>
    <row r="2529" spans="1:4" s="5" customFormat="1" x14ac:dyDescent="0.25">
      <c r="A2529" s="75">
        <v>45505</v>
      </c>
      <c r="B2529" s="76">
        <v>20000</v>
      </c>
      <c r="C2529" s="77" t="s">
        <v>1272</v>
      </c>
    </row>
    <row r="2530" spans="1:4" s="5" customFormat="1" x14ac:dyDescent="0.25">
      <c r="A2530" s="75">
        <v>45505</v>
      </c>
      <c r="B2530" s="76">
        <v>20000</v>
      </c>
      <c r="C2530" s="77" t="s">
        <v>1272</v>
      </c>
    </row>
    <row r="2531" spans="1:4" s="5" customFormat="1" x14ac:dyDescent="0.25">
      <c r="A2531" s="75">
        <v>45505</v>
      </c>
      <c r="B2531" s="76">
        <v>20000</v>
      </c>
      <c r="C2531" s="77" t="s">
        <v>1272</v>
      </c>
    </row>
    <row r="2532" spans="1:4" s="5" customFormat="1" x14ac:dyDescent="0.25">
      <c r="A2532" s="75">
        <v>45505</v>
      </c>
      <c r="B2532" s="76">
        <v>20000</v>
      </c>
      <c r="C2532" s="77" t="s">
        <v>1272</v>
      </c>
    </row>
    <row r="2533" spans="1:4" s="5" customFormat="1" x14ac:dyDescent="0.25">
      <c r="A2533" s="75">
        <v>45505</v>
      </c>
      <c r="B2533" s="76">
        <v>2966972.28</v>
      </c>
      <c r="C2533" s="77" t="s">
        <v>1583</v>
      </c>
      <c r="D2533" s="78"/>
    </row>
    <row r="2534" spans="1:4" s="5" customFormat="1" x14ac:dyDescent="0.25">
      <c r="A2534" s="75">
        <v>45506</v>
      </c>
      <c r="B2534" s="76">
        <v>41500</v>
      </c>
      <c r="C2534" s="77" t="s">
        <v>1275</v>
      </c>
    </row>
    <row r="2535" spans="1:4" s="5" customFormat="1" x14ac:dyDescent="0.25">
      <c r="A2535" s="75">
        <v>45506</v>
      </c>
      <c r="B2535" s="76">
        <v>363290</v>
      </c>
      <c r="C2535" s="77" t="s">
        <v>1624</v>
      </c>
    </row>
    <row r="2536" spans="1:4" s="5" customFormat="1" x14ac:dyDescent="0.25">
      <c r="A2536" s="75">
        <v>45506</v>
      </c>
      <c r="B2536" s="76">
        <v>70000</v>
      </c>
      <c r="C2536" s="77" t="s">
        <v>1625</v>
      </c>
      <c r="D2536" s="78"/>
    </row>
    <row r="2537" spans="1:4" s="5" customFormat="1" x14ac:dyDescent="0.25">
      <c r="A2537" s="75">
        <v>45506</v>
      </c>
      <c r="B2537" s="76">
        <v>1056739.4000000001</v>
      </c>
      <c r="C2537" s="77" t="s">
        <v>1570</v>
      </c>
      <c r="D2537" s="78"/>
    </row>
    <row r="2538" spans="1:4" s="5" customFormat="1" x14ac:dyDescent="0.25">
      <c r="A2538" s="75">
        <v>45506</v>
      </c>
      <c r="B2538" s="76">
        <v>882220.99</v>
      </c>
      <c r="C2538" s="77" t="s">
        <v>1626</v>
      </c>
      <c r="D2538" s="78"/>
    </row>
    <row r="2539" spans="1:4" s="5" customFormat="1" x14ac:dyDescent="0.25">
      <c r="A2539" s="75">
        <v>45506</v>
      </c>
      <c r="B2539" s="76">
        <v>51080</v>
      </c>
      <c r="C2539" s="77" t="s">
        <v>1280</v>
      </c>
    </row>
    <row r="2540" spans="1:4" s="5" customFormat="1" x14ac:dyDescent="0.25">
      <c r="A2540" s="75">
        <v>45506</v>
      </c>
      <c r="B2540" s="76">
        <v>79080</v>
      </c>
      <c r="C2540" s="77" t="s">
        <v>1279</v>
      </c>
    </row>
    <row r="2541" spans="1:4" s="5" customFormat="1" x14ac:dyDescent="0.25">
      <c r="A2541" s="75">
        <v>45506</v>
      </c>
      <c r="B2541" s="76">
        <v>73574.8</v>
      </c>
      <c r="C2541" s="77" t="s">
        <v>1278</v>
      </c>
    </row>
    <row r="2542" spans="1:4" s="5" customFormat="1" x14ac:dyDescent="0.25">
      <c r="A2542" s="75">
        <v>45506</v>
      </c>
      <c r="B2542" s="76">
        <v>87158.6</v>
      </c>
      <c r="C2542" s="77" t="s">
        <v>1276</v>
      </c>
    </row>
    <row r="2543" spans="1:4" s="5" customFormat="1" x14ac:dyDescent="0.25">
      <c r="A2543" s="75">
        <v>45506</v>
      </c>
      <c r="B2543" s="76">
        <v>59080</v>
      </c>
      <c r="C2543" s="77" t="s">
        <v>1277</v>
      </c>
    </row>
    <row r="2544" spans="1:4" s="5" customFormat="1" x14ac:dyDescent="0.25">
      <c r="A2544" s="75">
        <v>45506</v>
      </c>
      <c r="B2544" s="76">
        <v>607345.81000000006</v>
      </c>
      <c r="C2544" s="77" t="s">
        <v>1627</v>
      </c>
      <c r="D2544" s="78"/>
    </row>
    <row r="2545" spans="1:4" s="5" customFormat="1" x14ac:dyDescent="0.25">
      <c r="A2545" s="75">
        <v>45506</v>
      </c>
      <c r="B2545" s="76">
        <v>116050.26999999999</v>
      </c>
      <c r="C2545" s="77" t="s">
        <v>1577</v>
      </c>
      <c r="D2545" s="78"/>
    </row>
    <row r="2546" spans="1:4" s="5" customFormat="1" x14ac:dyDescent="0.25">
      <c r="A2546" s="75">
        <v>45506</v>
      </c>
      <c r="B2546" s="76">
        <v>806889.6</v>
      </c>
      <c r="C2546" s="77" t="s">
        <v>88</v>
      </c>
    </row>
    <row r="2547" spans="1:4" s="5" customFormat="1" x14ac:dyDescent="0.25">
      <c r="A2547" s="75">
        <v>45506</v>
      </c>
      <c r="B2547" s="76">
        <v>362000</v>
      </c>
      <c r="C2547" s="77" t="s">
        <v>1274</v>
      </c>
    </row>
    <row r="2548" spans="1:4" s="5" customFormat="1" x14ac:dyDescent="0.25">
      <c r="A2548" s="75">
        <v>45506</v>
      </c>
      <c r="B2548" s="76">
        <v>1291023.3600000001</v>
      </c>
      <c r="C2548" s="77" t="s">
        <v>185</v>
      </c>
    </row>
    <row r="2549" spans="1:4" s="5" customFormat="1" x14ac:dyDescent="0.25">
      <c r="A2549" s="75">
        <v>45506</v>
      </c>
      <c r="B2549" s="76">
        <v>155886.06</v>
      </c>
      <c r="C2549" s="77" t="s">
        <v>723</v>
      </c>
    </row>
    <row r="2550" spans="1:4" s="5" customFormat="1" x14ac:dyDescent="0.25">
      <c r="A2550" s="75">
        <v>45506</v>
      </c>
      <c r="B2550" s="76">
        <v>147000</v>
      </c>
      <c r="C2550" s="77" t="s">
        <v>565</v>
      </c>
    </row>
    <row r="2551" spans="1:4" s="5" customFormat="1" x14ac:dyDescent="0.25">
      <c r="A2551" s="75">
        <v>45506</v>
      </c>
      <c r="B2551" s="76">
        <v>27745.3</v>
      </c>
      <c r="C2551" s="77" t="s">
        <v>853</v>
      </c>
    </row>
    <row r="2552" spans="1:4" s="5" customFormat="1" x14ac:dyDescent="0.25">
      <c r="A2552" s="75">
        <v>45506</v>
      </c>
      <c r="B2552" s="76">
        <v>8800</v>
      </c>
      <c r="C2552" s="77" t="s">
        <v>1273</v>
      </c>
    </row>
    <row r="2553" spans="1:4" s="5" customFormat="1" x14ac:dyDescent="0.25">
      <c r="A2553" s="75">
        <v>45506</v>
      </c>
      <c r="B2553" s="76">
        <v>293929.55</v>
      </c>
      <c r="C2553" s="77" t="s">
        <v>1578</v>
      </c>
      <c r="D2553" s="78"/>
    </row>
    <row r="2554" spans="1:4" s="5" customFormat="1" x14ac:dyDescent="0.25">
      <c r="A2554" s="75">
        <v>45506</v>
      </c>
      <c r="B2554" s="76">
        <v>650304.16</v>
      </c>
      <c r="C2554" s="77" t="s">
        <v>291</v>
      </c>
      <c r="D2554" s="78"/>
    </row>
    <row r="2555" spans="1:4" s="5" customFormat="1" x14ac:dyDescent="0.25">
      <c r="A2555" s="75">
        <v>45506</v>
      </c>
      <c r="B2555" s="76">
        <v>2380348.6500000004</v>
      </c>
      <c r="C2555" s="77" t="s">
        <v>1520</v>
      </c>
      <c r="D2555" s="78"/>
    </row>
    <row r="2556" spans="1:4" s="5" customFormat="1" x14ac:dyDescent="0.25">
      <c r="A2556" s="75">
        <v>45509</v>
      </c>
      <c r="B2556" s="76">
        <v>1206175.67</v>
      </c>
      <c r="C2556" s="77" t="s">
        <v>1281</v>
      </c>
      <c r="D2556" s="79"/>
    </row>
    <row r="2557" spans="1:4" s="5" customFormat="1" x14ac:dyDescent="0.25">
      <c r="A2557" s="75">
        <v>45509</v>
      </c>
      <c r="B2557" s="76">
        <v>362000</v>
      </c>
      <c r="C2557" s="77" t="s">
        <v>1283</v>
      </c>
    </row>
    <row r="2558" spans="1:4" s="5" customFormat="1" x14ac:dyDescent="0.25">
      <c r="A2558" s="75">
        <v>45509</v>
      </c>
      <c r="B2558" s="76">
        <v>161377.92000000001</v>
      </c>
      <c r="C2558" s="77" t="s">
        <v>1282</v>
      </c>
    </row>
    <row r="2559" spans="1:4" s="5" customFormat="1" x14ac:dyDescent="0.25">
      <c r="A2559" s="75">
        <v>45509</v>
      </c>
      <c r="B2559" s="76">
        <v>155886.06</v>
      </c>
      <c r="C2559" s="77" t="s">
        <v>533</v>
      </c>
    </row>
    <row r="2560" spans="1:4" s="5" customFormat="1" x14ac:dyDescent="0.25">
      <c r="A2560" s="75">
        <v>45509</v>
      </c>
      <c r="B2560" s="76">
        <v>155886.06</v>
      </c>
      <c r="C2560" s="77" t="s">
        <v>1628</v>
      </c>
    </row>
    <row r="2561" spans="1:4" s="5" customFormat="1" x14ac:dyDescent="0.25">
      <c r="A2561" s="75">
        <v>45509</v>
      </c>
      <c r="B2561" s="76">
        <v>502656</v>
      </c>
      <c r="C2561" s="77" t="s">
        <v>919</v>
      </c>
    </row>
    <row r="2562" spans="1:4" s="5" customFormat="1" x14ac:dyDescent="0.25">
      <c r="A2562" s="75">
        <v>45509</v>
      </c>
      <c r="B2562" s="76">
        <v>54000</v>
      </c>
      <c r="C2562" s="77" t="s">
        <v>53</v>
      </c>
    </row>
    <row r="2563" spans="1:4" s="5" customFormat="1" x14ac:dyDescent="0.25">
      <c r="A2563" s="75">
        <v>45509</v>
      </c>
      <c r="B2563" s="76">
        <v>27745.3</v>
      </c>
      <c r="C2563" s="77" t="s">
        <v>853</v>
      </c>
    </row>
    <row r="2564" spans="1:4" s="5" customFormat="1" x14ac:dyDescent="0.25">
      <c r="A2564" s="75">
        <v>45509</v>
      </c>
      <c r="B2564" s="76">
        <v>206000</v>
      </c>
      <c r="C2564" s="77" t="s">
        <v>1227</v>
      </c>
    </row>
    <row r="2565" spans="1:4" s="5" customFormat="1" x14ac:dyDescent="0.25">
      <c r="A2565" s="75">
        <v>45509</v>
      </c>
      <c r="B2565" s="76">
        <v>5090000</v>
      </c>
      <c r="C2565" s="77" t="s">
        <v>1629</v>
      </c>
    </row>
    <row r="2566" spans="1:4" s="5" customFormat="1" x14ac:dyDescent="0.25">
      <c r="A2566" s="75">
        <v>45509</v>
      </c>
      <c r="B2566" s="76">
        <v>1215000</v>
      </c>
      <c r="C2566" s="77" t="s">
        <v>1630</v>
      </c>
    </row>
    <row r="2567" spans="1:4" s="5" customFormat="1" x14ac:dyDescent="0.25">
      <c r="A2567" s="75">
        <v>45509</v>
      </c>
      <c r="B2567" s="76">
        <v>82885.5</v>
      </c>
      <c r="C2567" s="77" t="s">
        <v>1284</v>
      </c>
    </row>
    <row r="2568" spans="1:4" s="5" customFormat="1" x14ac:dyDescent="0.25">
      <c r="A2568" s="75">
        <v>45509</v>
      </c>
      <c r="B2568" s="76">
        <v>15135</v>
      </c>
      <c r="C2568" s="77" t="s">
        <v>1631</v>
      </c>
    </row>
    <row r="2569" spans="1:4" s="5" customFormat="1" x14ac:dyDescent="0.25">
      <c r="A2569" s="75">
        <v>45509</v>
      </c>
      <c r="B2569" s="76">
        <v>8625</v>
      </c>
      <c r="C2569" s="80" t="s">
        <v>1632</v>
      </c>
    </row>
    <row r="2570" spans="1:4" s="5" customFormat="1" x14ac:dyDescent="0.25">
      <c r="A2570" s="75">
        <v>45509</v>
      </c>
      <c r="B2570" s="76">
        <v>21395</v>
      </c>
      <c r="C2570" s="77" t="s">
        <v>1633</v>
      </c>
    </row>
    <row r="2571" spans="1:4" s="5" customFormat="1" x14ac:dyDescent="0.25">
      <c r="A2571" s="75">
        <v>45509</v>
      </c>
      <c r="B2571" s="76">
        <v>5175</v>
      </c>
      <c r="C2571" s="77" t="s">
        <v>1634</v>
      </c>
    </row>
    <row r="2572" spans="1:4" s="5" customFormat="1" x14ac:dyDescent="0.25">
      <c r="A2572" s="75">
        <v>45509</v>
      </c>
      <c r="B2572" s="76">
        <v>43705</v>
      </c>
      <c r="C2572" s="77" t="s">
        <v>1635</v>
      </c>
    </row>
    <row r="2573" spans="1:4" s="5" customFormat="1" x14ac:dyDescent="0.25">
      <c r="A2573" s="75">
        <v>45509</v>
      </c>
      <c r="B2573" s="76">
        <v>351628.2</v>
      </c>
      <c r="C2573" s="77" t="s">
        <v>996</v>
      </c>
      <c r="D2573" s="79"/>
    </row>
    <row r="2574" spans="1:4" s="5" customFormat="1" x14ac:dyDescent="0.25">
      <c r="A2574" s="75">
        <v>45509</v>
      </c>
      <c r="B2574" s="76">
        <v>153000</v>
      </c>
      <c r="C2574" s="77" t="s">
        <v>1636</v>
      </c>
      <c r="D2574" s="81"/>
    </row>
    <row r="2575" spans="1:4" s="5" customFormat="1" x14ac:dyDescent="0.25">
      <c r="A2575" s="75">
        <v>45511</v>
      </c>
      <c r="B2575" s="76">
        <v>76960</v>
      </c>
      <c r="C2575" s="77" t="s">
        <v>1288</v>
      </c>
    </row>
    <row r="2576" spans="1:4" s="5" customFormat="1" x14ac:dyDescent="0.25">
      <c r="A2576" s="75">
        <v>45511</v>
      </c>
      <c r="B2576" s="76">
        <v>78500</v>
      </c>
      <c r="C2576" s="77" t="s">
        <v>1285</v>
      </c>
    </row>
    <row r="2577" spans="1:4" s="5" customFormat="1" x14ac:dyDescent="0.25">
      <c r="A2577" s="75">
        <v>45511</v>
      </c>
      <c r="B2577" s="76">
        <v>95997.66</v>
      </c>
      <c r="C2577" s="77" t="s">
        <v>1287</v>
      </c>
    </row>
    <row r="2578" spans="1:4" s="5" customFormat="1" x14ac:dyDescent="0.25">
      <c r="A2578" s="75">
        <v>45511</v>
      </c>
      <c r="B2578" s="76">
        <v>741378.33</v>
      </c>
      <c r="C2578" s="77" t="s">
        <v>1637</v>
      </c>
    </row>
    <row r="2579" spans="1:4" s="5" customFormat="1" x14ac:dyDescent="0.25">
      <c r="A2579" s="75">
        <v>45511</v>
      </c>
      <c r="B2579" s="76">
        <v>85200</v>
      </c>
      <c r="C2579" s="77" t="s">
        <v>1286</v>
      </c>
    </row>
    <row r="2580" spans="1:4" s="5" customFormat="1" x14ac:dyDescent="0.25">
      <c r="A2580" s="75">
        <v>45511</v>
      </c>
      <c r="B2580" s="76">
        <v>968267.52</v>
      </c>
      <c r="C2580" s="77" t="s">
        <v>185</v>
      </c>
    </row>
    <row r="2581" spans="1:4" s="5" customFormat="1" x14ac:dyDescent="0.25">
      <c r="A2581" s="75">
        <v>45511</v>
      </c>
      <c r="B2581" s="76">
        <v>64560</v>
      </c>
      <c r="C2581" s="77" t="s">
        <v>225</v>
      </c>
    </row>
    <row r="2582" spans="1:4" s="5" customFormat="1" x14ac:dyDescent="0.25">
      <c r="A2582" s="75">
        <v>45511</v>
      </c>
      <c r="B2582" s="76">
        <v>182342.67</v>
      </c>
      <c r="C2582" s="77" t="s">
        <v>59</v>
      </c>
    </row>
    <row r="2583" spans="1:4" s="5" customFormat="1" x14ac:dyDescent="0.25">
      <c r="A2583" s="75">
        <v>45511</v>
      </c>
      <c r="B2583" s="76">
        <v>91171.33</v>
      </c>
      <c r="C2583" s="77" t="s">
        <v>50</v>
      </c>
    </row>
    <row r="2584" spans="1:4" s="5" customFormat="1" x14ac:dyDescent="0.25">
      <c r="A2584" s="75">
        <v>45511</v>
      </c>
      <c r="B2584" s="76">
        <v>191939.64</v>
      </c>
      <c r="C2584" s="77" t="s">
        <v>49</v>
      </c>
      <c r="D2584" s="82"/>
    </row>
    <row r="2585" spans="1:4" s="5" customFormat="1" x14ac:dyDescent="0.25">
      <c r="A2585" s="75">
        <v>45511</v>
      </c>
      <c r="B2585" s="76">
        <v>155886.06</v>
      </c>
      <c r="C2585" s="77" t="s">
        <v>1638</v>
      </c>
    </row>
    <row r="2586" spans="1:4" s="5" customFormat="1" x14ac:dyDescent="0.25">
      <c r="A2586" s="75">
        <v>45511</v>
      </c>
      <c r="B2586" s="76">
        <v>804249.59999999998</v>
      </c>
      <c r="C2586" s="77" t="s">
        <v>87</v>
      </c>
      <c r="D2586" s="82"/>
    </row>
    <row r="2587" spans="1:4" s="5" customFormat="1" x14ac:dyDescent="0.25">
      <c r="A2587" s="75">
        <v>45511</v>
      </c>
      <c r="B2587" s="76">
        <v>513000</v>
      </c>
      <c r="C2587" s="77" t="s">
        <v>53</v>
      </c>
    </row>
    <row r="2588" spans="1:4" s="5" customFormat="1" x14ac:dyDescent="0.25">
      <c r="A2588" s="75">
        <v>45511</v>
      </c>
      <c r="B2588" s="76">
        <v>524439.96</v>
      </c>
      <c r="C2588" s="77" t="s">
        <v>1289</v>
      </c>
      <c r="D2588" s="79"/>
    </row>
    <row r="2589" spans="1:4" s="5" customFormat="1" x14ac:dyDescent="0.25">
      <c r="A2589" s="75">
        <v>45511</v>
      </c>
      <c r="B2589" s="76">
        <v>1838117.28</v>
      </c>
      <c r="C2589" s="77" t="s">
        <v>1284</v>
      </c>
    </row>
    <row r="2590" spans="1:4" s="5" customFormat="1" x14ac:dyDescent="0.25">
      <c r="A2590" s="75">
        <v>45511</v>
      </c>
      <c r="B2590" s="76">
        <v>44700</v>
      </c>
      <c r="C2590" s="77" t="s">
        <v>1486</v>
      </c>
      <c r="D2590" s="79"/>
    </row>
    <row r="2591" spans="1:4" s="5" customFormat="1" x14ac:dyDescent="0.25">
      <c r="A2591" s="75">
        <v>45511</v>
      </c>
      <c r="B2591" s="76">
        <v>108339</v>
      </c>
      <c r="C2591" s="77" t="s">
        <v>1273</v>
      </c>
      <c r="D2591" s="79"/>
    </row>
    <row r="2592" spans="1:4" s="5" customFormat="1" x14ac:dyDescent="0.25">
      <c r="A2592" s="75">
        <v>45511</v>
      </c>
      <c r="B2592" s="76">
        <v>47500</v>
      </c>
      <c r="C2592" s="77" t="s">
        <v>1639</v>
      </c>
    </row>
    <row r="2593" spans="1:4" s="5" customFormat="1" x14ac:dyDescent="0.25">
      <c r="A2593" s="75">
        <v>45511</v>
      </c>
      <c r="B2593" s="76">
        <v>10000000</v>
      </c>
      <c r="C2593" s="77" t="s">
        <v>1640</v>
      </c>
      <c r="D2593" s="78"/>
    </row>
    <row r="2594" spans="1:4" s="5" customFormat="1" x14ac:dyDescent="0.25">
      <c r="A2594" s="75">
        <v>45512</v>
      </c>
      <c r="B2594" s="76">
        <v>82115794.060000002</v>
      </c>
      <c r="C2594" s="77" t="s">
        <v>1381</v>
      </c>
    </row>
    <row r="2595" spans="1:4" s="5" customFormat="1" x14ac:dyDescent="0.25">
      <c r="A2595" s="75">
        <v>45512</v>
      </c>
      <c r="B2595" s="76">
        <v>38188643.490000002</v>
      </c>
      <c r="C2595" s="77" t="s">
        <v>1381</v>
      </c>
    </row>
    <row r="2596" spans="1:4" s="5" customFormat="1" x14ac:dyDescent="0.25">
      <c r="A2596" s="75">
        <v>45512</v>
      </c>
      <c r="B2596" s="76">
        <v>60210</v>
      </c>
      <c r="C2596" s="77" t="s">
        <v>1641</v>
      </c>
    </row>
    <row r="2597" spans="1:4" s="5" customFormat="1" x14ac:dyDescent="0.25">
      <c r="A2597" s="75">
        <v>45512</v>
      </c>
      <c r="B2597" s="83">
        <v>2207180.2599999998</v>
      </c>
      <c r="C2597" s="80" t="s">
        <v>1642</v>
      </c>
    </row>
    <row r="2598" spans="1:4" s="5" customFormat="1" x14ac:dyDescent="0.25">
      <c r="A2598" s="75">
        <v>45512</v>
      </c>
      <c r="B2598" s="83">
        <v>748464.23</v>
      </c>
      <c r="C2598" s="84" t="s">
        <v>1643</v>
      </c>
    </row>
    <row r="2599" spans="1:4" s="5" customFormat="1" x14ac:dyDescent="0.25">
      <c r="A2599" s="75">
        <v>45512</v>
      </c>
      <c r="B2599" s="83">
        <v>3729277.11</v>
      </c>
      <c r="C2599" s="84" t="s">
        <v>1644</v>
      </c>
    </row>
    <row r="2600" spans="1:4" s="5" customFormat="1" x14ac:dyDescent="0.25">
      <c r="A2600" s="75">
        <v>45513</v>
      </c>
      <c r="B2600" s="76">
        <v>2800</v>
      </c>
      <c r="C2600" s="77" t="s">
        <v>1292</v>
      </c>
      <c r="D2600" s="78"/>
    </row>
    <row r="2601" spans="1:4" s="5" customFormat="1" x14ac:dyDescent="0.25">
      <c r="A2601" s="75">
        <v>45513</v>
      </c>
      <c r="B2601" s="76">
        <v>35160</v>
      </c>
      <c r="C2601" s="77" t="s">
        <v>47</v>
      </c>
    </row>
    <row r="2602" spans="1:4" s="5" customFormat="1" x14ac:dyDescent="0.25">
      <c r="A2602" s="75">
        <v>45513</v>
      </c>
      <c r="B2602" s="76">
        <v>24211.11</v>
      </c>
      <c r="C2602" s="77" t="s">
        <v>403</v>
      </c>
    </row>
    <row r="2603" spans="1:4" s="5" customFormat="1" x14ac:dyDescent="0.25">
      <c r="A2603" s="75">
        <v>45513</v>
      </c>
      <c r="B2603" s="76">
        <v>96844.42</v>
      </c>
      <c r="C2603" s="77" t="s">
        <v>1293</v>
      </c>
    </row>
    <row r="2604" spans="1:4" s="5" customFormat="1" x14ac:dyDescent="0.25">
      <c r="A2604" s="75">
        <v>45513</v>
      </c>
      <c r="B2604" s="76">
        <v>948695</v>
      </c>
      <c r="C2604" s="77" t="s">
        <v>1645</v>
      </c>
      <c r="D2604" s="78"/>
    </row>
    <row r="2605" spans="1:4" s="5" customFormat="1" x14ac:dyDescent="0.25">
      <c r="A2605" s="75">
        <v>45513</v>
      </c>
      <c r="B2605" s="76">
        <v>9600</v>
      </c>
      <c r="C2605" s="77" t="s">
        <v>1645</v>
      </c>
    </row>
    <row r="2606" spans="1:4" s="5" customFormat="1" x14ac:dyDescent="0.25">
      <c r="A2606" s="75">
        <v>45513</v>
      </c>
      <c r="B2606" s="76">
        <v>3382534</v>
      </c>
      <c r="C2606" s="77" t="s">
        <v>1645</v>
      </c>
    </row>
    <row r="2607" spans="1:4" s="5" customFormat="1" x14ac:dyDescent="0.25">
      <c r="A2607" s="75">
        <v>45513</v>
      </c>
      <c r="B2607" s="76">
        <v>51658.34</v>
      </c>
      <c r="C2607" s="77" t="s">
        <v>1646</v>
      </c>
    </row>
    <row r="2608" spans="1:4" s="5" customFormat="1" x14ac:dyDescent="0.25">
      <c r="A2608" s="75">
        <v>45513</v>
      </c>
      <c r="B2608" s="76">
        <v>2500</v>
      </c>
      <c r="C2608" s="77" t="s">
        <v>1647</v>
      </c>
    </row>
    <row r="2609" spans="1:4" s="5" customFormat="1" x14ac:dyDescent="0.25">
      <c r="A2609" s="75">
        <v>45513</v>
      </c>
      <c r="B2609" s="76">
        <v>38846.28</v>
      </c>
      <c r="C2609" s="77" t="s">
        <v>1295</v>
      </c>
    </row>
    <row r="2610" spans="1:4" s="5" customFormat="1" x14ac:dyDescent="0.25">
      <c r="A2610" s="75">
        <v>45513</v>
      </c>
      <c r="B2610" s="76">
        <v>806889.6</v>
      </c>
      <c r="C2610" s="77" t="s">
        <v>88</v>
      </c>
    </row>
    <row r="2611" spans="1:4" s="5" customFormat="1" x14ac:dyDescent="0.25">
      <c r="A2611" s="75">
        <v>45513</v>
      </c>
      <c r="B2611" s="76">
        <v>61964.1</v>
      </c>
      <c r="C2611" s="77" t="s">
        <v>1291</v>
      </c>
    </row>
    <row r="2612" spans="1:4" s="5" customFormat="1" x14ac:dyDescent="0.25">
      <c r="A2612" s="75">
        <v>45513</v>
      </c>
      <c r="B2612" s="76">
        <v>322755.84000000003</v>
      </c>
      <c r="C2612" s="77" t="s">
        <v>1290</v>
      </c>
    </row>
    <row r="2613" spans="1:4" s="5" customFormat="1" x14ac:dyDescent="0.25">
      <c r="A2613" s="75">
        <v>45513</v>
      </c>
      <c r="B2613" s="76">
        <v>1129645.44</v>
      </c>
      <c r="C2613" s="77" t="s">
        <v>1290</v>
      </c>
    </row>
    <row r="2614" spans="1:4" s="5" customFormat="1" x14ac:dyDescent="0.25">
      <c r="A2614" s="75">
        <v>45513</v>
      </c>
      <c r="B2614" s="76">
        <v>155886.06</v>
      </c>
      <c r="C2614" s="77" t="s">
        <v>1648</v>
      </c>
    </row>
    <row r="2615" spans="1:4" s="5" customFormat="1" x14ac:dyDescent="0.25">
      <c r="A2615" s="75">
        <v>45513</v>
      </c>
      <c r="B2615" s="76">
        <v>77943.03</v>
      </c>
      <c r="C2615" s="77" t="s">
        <v>751</v>
      </c>
    </row>
    <row r="2616" spans="1:4" s="5" customFormat="1" x14ac:dyDescent="0.25">
      <c r="A2616" s="75">
        <v>45513</v>
      </c>
      <c r="B2616" s="76">
        <v>77943.03</v>
      </c>
      <c r="C2616" s="77" t="s">
        <v>105</v>
      </c>
    </row>
    <row r="2617" spans="1:4" s="5" customFormat="1" x14ac:dyDescent="0.25">
      <c r="A2617" s="75">
        <v>45513</v>
      </c>
      <c r="B2617" s="76">
        <v>3749</v>
      </c>
      <c r="C2617" s="77" t="s">
        <v>1110</v>
      </c>
    </row>
    <row r="2618" spans="1:4" s="5" customFormat="1" x14ac:dyDescent="0.25">
      <c r="A2618" s="75">
        <v>45513</v>
      </c>
      <c r="B2618" s="76">
        <v>47300</v>
      </c>
      <c r="C2618" s="77" t="s">
        <v>1294</v>
      </c>
    </row>
    <row r="2619" spans="1:4" s="5" customFormat="1" x14ac:dyDescent="0.25">
      <c r="A2619" s="75">
        <v>45513</v>
      </c>
      <c r="B2619" s="76">
        <v>309000</v>
      </c>
      <c r="C2619" s="77" t="s">
        <v>804</v>
      </c>
    </row>
    <row r="2620" spans="1:4" s="5" customFormat="1" x14ac:dyDescent="0.25">
      <c r="A2620" s="75">
        <v>45513</v>
      </c>
      <c r="B2620" s="76">
        <v>206000</v>
      </c>
      <c r="C2620" s="77" t="s">
        <v>815</v>
      </c>
    </row>
    <row r="2621" spans="1:4" s="5" customFormat="1" x14ac:dyDescent="0.25">
      <c r="A2621" s="75">
        <v>45513</v>
      </c>
      <c r="B2621" s="76">
        <v>103000</v>
      </c>
      <c r="C2621" s="77" t="s">
        <v>815</v>
      </c>
    </row>
    <row r="2622" spans="1:4" s="5" customFormat="1" x14ac:dyDescent="0.25">
      <c r="A2622" s="75">
        <v>45513</v>
      </c>
      <c r="B2622" s="76">
        <v>103000</v>
      </c>
      <c r="C2622" s="77" t="s">
        <v>815</v>
      </c>
    </row>
    <row r="2623" spans="1:4" s="5" customFormat="1" x14ac:dyDescent="0.25">
      <c r="A2623" s="75">
        <v>45513</v>
      </c>
      <c r="B2623" s="76">
        <v>630000</v>
      </c>
      <c r="C2623" s="77" t="s">
        <v>1649</v>
      </c>
      <c r="D2623" s="78"/>
    </row>
    <row r="2624" spans="1:4" s="5" customFormat="1" x14ac:dyDescent="0.25">
      <c r="A2624" s="75">
        <v>45513</v>
      </c>
      <c r="B2624" s="76">
        <v>98496.639999999999</v>
      </c>
      <c r="C2624" s="77" t="s">
        <v>1650</v>
      </c>
      <c r="D2624" s="79"/>
    </row>
    <row r="2625" spans="1:4" s="5" customFormat="1" x14ac:dyDescent="0.25">
      <c r="A2625" s="75">
        <v>45516</v>
      </c>
      <c r="B2625" s="76">
        <v>159664</v>
      </c>
      <c r="C2625" s="77" t="s">
        <v>1304</v>
      </c>
      <c r="D2625" s="82"/>
    </row>
    <row r="2626" spans="1:4" s="5" customFormat="1" x14ac:dyDescent="0.25">
      <c r="A2626" s="75">
        <v>45516</v>
      </c>
      <c r="B2626" s="76">
        <v>73148</v>
      </c>
      <c r="C2626" s="77" t="s">
        <v>825</v>
      </c>
    </row>
    <row r="2627" spans="1:4" s="5" customFormat="1" x14ac:dyDescent="0.25">
      <c r="A2627" s="75">
        <v>45516</v>
      </c>
      <c r="B2627" s="76">
        <v>484133.76</v>
      </c>
      <c r="C2627" s="77" t="s">
        <v>1282</v>
      </c>
    </row>
    <row r="2628" spans="1:4" s="5" customFormat="1" x14ac:dyDescent="0.25">
      <c r="A2628" s="75">
        <v>45516</v>
      </c>
      <c r="B2628" s="76">
        <v>70350</v>
      </c>
      <c r="C2628" s="77" t="s">
        <v>1302</v>
      </c>
    </row>
    <row r="2629" spans="1:4" s="5" customFormat="1" x14ac:dyDescent="0.25">
      <c r="A2629" s="75">
        <v>45516</v>
      </c>
      <c r="B2629" s="76">
        <v>182342.67</v>
      </c>
      <c r="C2629" s="77" t="s">
        <v>59</v>
      </c>
    </row>
    <row r="2630" spans="1:4" s="5" customFormat="1" x14ac:dyDescent="0.25">
      <c r="A2630" s="75">
        <v>45516</v>
      </c>
      <c r="B2630" s="76">
        <v>91171.33</v>
      </c>
      <c r="C2630" s="77" t="s">
        <v>1299</v>
      </c>
    </row>
    <row r="2631" spans="1:4" s="5" customFormat="1" x14ac:dyDescent="0.25">
      <c r="A2631" s="75">
        <v>45516</v>
      </c>
      <c r="B2631" s="76">
        <v>433118.51</v>
      </c>
      <c r="C2631" s="77" t="s">
        <v>1301</v>
      </c>
    </row>
    <row r="2632" spans="1:4" s="5" customFormat="1" x14ac:dyDescent="0.25">
      <c r="A2632" s="75">
        <v>45516</v>
      </c>
      <c r="B2632" s="76">
        <v>3749</v>
      </c>
      <c r="C2632" s="77" t="s">
        <v>1305</v>
      </c>
    </row>
    <row r="2633" spans="1:4" s="5" customFormat="1" x14ac:dyDescent="0.25">
      <c r="A2633" s="75">
        <v>45516</v>
      </c>
      <c r="B2633" s="76">
        <v>212093.2</v>
      </c>
      <c r="C2633" s="77" t="s">
        <v>1651</v>
      </c>
    </row>
    <row r="2634" spans="1:4" s="5" customFormat="1" x14ac:dyDescent="0.25">
      <c r="A2634" s="75">
        <v>45516</v>
      </c>
      <c r="B2634" s="76">
        <v>256302.98</v>
      </c>
      <c r="C2634" s="77" t="s">
        <v>1306</v>
      </c>
    </row>
    <row r="2635" spans="1:4" s="5" customFormat="1" x14ac:dyDescent="0.25">
      <c r="A2635" s="75">
        <v>45516</v>
      </c>
      <c r="B2635" s="76">
        <v>36949.11</v>
      </c>
      <c r="C2635" s="77" t="s">
        <v>1300</v>
      </c>
    </row>
    <row r="2636" spans="1:4" s="5" customFormat="1" x14ac:dyDescent="0.25">
      <c r="A2636" s="75">
        <v>45516</v>
      </c>
      <c r="B2636" s="76">
        <v>24000</v>
      </c>
      <c r="C2636" s="77" t="s">
        <v>1303</v>
      </c>
    </row>
    <row r="2637" spans="1:4" s="5" customFormat="1" x14ac:dyDescent="0.25">
      <c r="A2637" s="75">
        <v>45516</v>
      </c>
      <c r="B2637" s="76">
        <v>217861.61</v>
      </c>
      <c r="C2637" s="77" t="s">
        <v>11</v>
      </c>
      <c r="D2637" s="79"/>
    </row>
    <row r="2638" spans="1:4" s="5" customFormat="1" x14ac:dyDescent="0.25">
      <c r="A2638" s="75">
        <v>45516</v>
      </c>
      <c r="B2638" s="76">
        <v>160709.54999999999</v>
      </c>
      <c r="C2638" s="77" t="s">
        <v>1298</v>
      </c>
      <c r="D2638" s="79"/>
    </row>
    <row r="2639" spans="1:4" s="5" customFormat="1" x14ac:dyDescent="0.25">
      <c r="A2639" s="75">
        <v>45516</v>
      </c>
      <c r="B2639" s="76">
        <v>683668.55</v>
      </c>
      <c r="C2639" s="77" t="s">
        <v>1284</v>
      </c>
      <c r="D2639" s="82"/>
    </row>
    <row r="2640" spans="1:4" s="5" customFormat="1" x14ac:dyDescent="0.25">
      <c r="A2640" s="75">
        <v>45516</v>
      </c>
      <c r="B2640" s="76">
        <v>6809.03</v>
      </c>
      <c r="C2640" s="77" t="s">
        <v>11</v>
      </c>
    </row>
    <row r="2641" spans="1:4" s="5" customFormat="1" x14ac:dyDescent="0.25">
      <c r="A2641" s="75">
        <v>45516</v>
      </c>
      <c r="B2641" s="76">
        <v>99500</v>
      </c>
      <c r="C2641" s="77" t="s">
        <v>1296</v>
      </c>
      <c r="D2641" s="85"/>
    </row>
    <row r="2642" spans="1:4" s="5" customFormat="1" x14ac:dyDescent="0.25">
      <c r="A2642" s="75">
        <v>45516</v>
      </c>
      <c r="B2642" s="76">
        <v>423116.7</v>
      </c>
      <c r="C2642" s="77" t="s">
        <v>548</v>
      </c>
      <c r="D2642" s="85"/>
    </row>
    <row r="2643" spans="1:4" s="5" customFormat="1" x14ac:dyDescent="0.25">
      <c r="A2643" s="75">
        <v>45516</v>
      </c>
      <c r="B2643" s="76">
        <v>958724</v>
      </c>
      <c r="C2643" s="77" t="s">
        <v>1297</v>
      </c>
    </row>
    <row r="2644" spans="1:4" s="5" customFormat="1" x14ac:dyDescent="0.25">
      <c r="A2644" s="75">
        <v>45518</v>
      </c>
      <c r="B2644" s="76">
        <v>42127.34</v>
      </c>
      <c r="C2644" s="77" t="s">
        <v>1311</v>
      </c>
    </row>
    <row r="2645" spans="1:4" s="5" customFormat="1" x14ac:dyDescent="0.25">
      <c r="A2645" s="75">
        <v>45518</v>
      </c>
      <c r="B2645" s="76">
        <v>48950</v>
      </c>
      <c r="C2645" s="77" t="s">
        <v>1315</v>
      </c>
    </row>
    <row r="2646" spans="1:4" s="5" customFormat="1" x14ac:dyDescent="0.25">
      <c r="A2646" s="75">
        <v>45518</v>
      </c>
      <c r="B2646" s="76">
        <v>144500</v>
      </c>
      <c r="C2646" s="77" t="s">
        <v>181</v>
      </c>
    </row>
    <row r="2647" spans="1:4" s="5" customFormat="1" x14ac:dyDescent="0.25">
      <c r="A2647" s="75">
        <v>45518</v>
      </c>
      <c r="B2647" s="76">
        <v>349350</v>
      </c>
      <c r="C2647" s="77" t="s">
        <v>1652</v>
      </c>
    </row>
    <row r="2648" spans="1:4" s="5" customFormat="1" x14ac:dyDescent="0.25">
      <c r="A2648" s="75">
        <v>45518</v>
      </c>
      <c r="B2648" s="76">
        <v>345100</v>
      </c>
      <c r="C2648" s="77" t="s">
        <v>1653</v>
      </c>
    </row>
    <row r="2649" spans="1:4" s="5" customFormat="1" x14ac:dyDescent="0.25">
      <c r="A2649" s="75">
        <v>45518</v>
      </c>
      <c r="B2649" s="76">
        <v>421345</v>
      </c>
      <c r="C2649" s="77" t="s">
        <v>1307</v>
      </c>
    </row>
    <row r="2650" spans="1:4" s="5" customFormat="1" x14ac:dyDescent="0.25">
      <c r="A2650" s="75">
        <v>45518</v>
      </c>
      <c r="B2650" s="76">
        <v>49300</v>
      </c>
      <c r="C2650" s="77" t="s">
        <v>1314</v>
      </c>
    </row>
    <row r="2651" spans="1:4" s="5" customFormat="1" x14ac:dyDescent="0.25">
      <c r="A2651" s="75">
        <v>45518</v>
      </c>
      <c r="B2651" s="76">
        <v>20000</v>
      </c>
      <c r="C2651" s="77" t="s">
        <v>1272</v>
      </c>
    </row>
    <row r="2652" spans="1:4" s="5" customFormat="1" x14ac:dyDescent="0.25">
      <c r="A2652" s="75">
        <v>45518</v>
      </c>
      <c r="B2652" s="76">
        <v>20000</v>
      </c>
      <c r="C2652" s="77" t="s">
        <v>1272</v>
      </c>
    </row>
    <row r="2653" spans="1:4" s="5" customFormat="1" x14ac:dyDescent="0.25">
      <c r="A2653" s="75">
        <v>45518</v>
      </c>
      <c r="B2653" s="76">
        <v>5355</v>
      </c>
      <c r="C2653" s="77" t="s">
        <v>1312</v>
      </c>
    </row>
    <row r="2654" spans="1:4" s="5" customFormat="1" x14ac:dyDescent="0.25">
      <c r="A2654" s="75">
        <v>45518</v>
      </c>
      <c r="B2654" s="76">
        <v>741378.33</v>
      </c>
      <c r="C2654" s="77" t="s">
        <v>1637</v>
      </c>
    </row>
    <row r="2655" spans="1:4" s="5" customFormat="1" x14ac:dyDescent="0.25">
      <c r="A2655" s="75">
        <v>45518</v>
      </c>
      <c r="B2655" s="76">
        <v>322755.84000000003</v>
      </c>
      <c r="C2655" s="77" t="s">
        <v>8</v>
      </c>
    </row>
    <row r="2656" spans="1:4" s="5" customFormat="1" x14ac:dyDescent="0.25">
      <c r="A2656" s="75">
        <v>45518</v>
      </c>
      <c r="B2656" s="76">
        <v>645511.68000000005</v>
      </c>
      <c r="C2656" s="77" t="s">
        <v>1282</v>
      </c>
    </row>
    <row r="2657" spans="1:4" s="5" customFormat="1" x14ac:dyDescent="0.25">
      <c r="A2657" s="75">
        <v>45518</v>
      </c>
      <c r="B2657" s="76">
        <v>645511.68000000005</v>
      </c>
      <c r="C2657" s="77" t="s">
        <v>527</v>
      </c>
    </row>
    <row r="2658" spans="1:4" s="5" customFormat="1" x14ac:dyDescent="0.25">
      <c r="A2658" s="75">
        <v>45518</v>
      </c>
      <c r="B2658" s="76">
        <v>484133.76</v>
      </c>
      <c r="C2658" s="77" t="s">
        <v>185</v>
      </c>
    </row>
    <row r="2659" spans="1:4" s="5" customFormat="1" x14ac:dyDescent="0.25">
      <c r="A2659" s="75">
        <v>45518</v>
      </c>
      <c r="B2659" s="76">
        <v>1291023.3600000001</v>
      </c>
      <c r="C2659" s="77" t="s">
        <v>185</v>
      </c>
    </row>
    <row r="2660" spans="1:4" s="5" customFormat="1" x14ac:dyDescent="0.25">
      <c r="A2660" s="75">
        <v>45518</v>
      </c>
      <c r="B2660" s="76">
        <v>502656</v>
      </c>
      <c r="C2660" s="77" t="s">
        <v>412</v>
      </c>
    </row>
    <row r="2661" spans="1:4" s="5" customFormat="1" x14ac:dyDescent="0.25">
      <c r="A2661" s="75">
        <v>45518</v>
      </c>
      <c r="B2661" s="76">
        <v>10300</v>
      </c>
      <c r="C2661" s="77" t="s">
        <v>1316</v>
      </c>
    </row>
    <row r="2662" spans="1:4" s="5" customFormat="1" x14ac:dyDescent="0.25">
      <c r="A2662" s="75">
        <v>45518</v>
      </c>
      <c r="B2662" s="76">
        <v>81000</v>
      </c>
      <c r="C2662" s="77" t="s">
        <v>53</v>
      </c>
    </row>
    <row r="2663" spans="1:4" s="5" customFormat="1" x14ac:dyDescent="0.25">
      <c r="A2663" s="75">
        <v>45518</v>
      </c>
      <c r="B2663" s="76">
        <v>24000</v>
      </c>
      <c r="C2663" s="77" t="s">
        <v>1310</v>
      </c>
    </row>
    <row r="2664" spans="1:4" s="5" customFormat="1" x14ac:dyDescent="0.25">
      <c r="A2664" s="75">
        <v>45518</v>
      </c>
      <c r="B2664" s="76">
        <v>76738.399999999994</v>
      </c>
      <c r="C2664" s="77" t="s">
        <v>597</v>
      </c>
    </row>
    <row r="2665" spans="1:4" s="5" customFormat="1" x14ac:dyDescent="0.25">
      <c r="A2665" s="75">
        <v>45518</v>
      </c>
      <c r="B2665" s="76">
        <v>7880</v>
      </c>
      <c r="C2665" s="77" t="s">
        <v>1309</v>
      </c>
    </row>
    <row r="2666" spans="1:4" s="5" customFormat="1" x14ac:dyDescent="0.25">
      <c r="A2666" s="75">
        <v>45518</v>
      </c>
      <c r="B2666" s="76">
        <v>105161</v>
      </c>
      <c r="C2666" s="77" t="s">
        <v>1273</v>
      </c>
    </row>
    <row r="2667" spans="1:4" s="5" customFormat="1" x14ac:dyDescent="0.25">
      <c r="A2667" s="75">
        <v>45518</v>
      </c>
      <c r="B2667" s="76">
        <v>16200</v>
      </c>
      <c r="C2667" s="77" t="s">
        <v>1313</v>
      </c>
      <c r="D2667" s="79"/>
    </row>
    <row r="2668" spans="1:4" s="5" customFormat="1" x14ac:dyDescent="0.25">
      <c r="A2668" s="75">
        <v>45518</v>
      </c>
      <c r="B2668" s="76">
        <v>30000</v>
      </c>
      <c r="C2668" s="77" t="s">
        <v>1654</v>
      </c>
    </row>
    <row r="2669" spans="1:4" s="5" customFormat="1" x14ac:dyDescent="0.25">
      <c r="A2669" s="75">
        <v>45518</v>
      </c>
      <c r="B2669" s="76">
        <v>150684.26999999999</v>
      </c>
      <c r="C2669" s="77" t="s">
        <v>1308</v>
      </c>
      <c r="D2669" s="78"/>
    </row>
    <row r="2670" spans="1:4" s="5" customFormat="1" x14ac:dyDescent="0.25">
      <c r="A2670" s="75">
        <v>45518</v>
      </c>
      <c r="B2670" s="76">
        <v>38214</v>
      </c>
      <c r="C2670" s="77" t="s">
        <v>1655</v>
      </c>
    </row>
    <row r="2671" spans="1:4" s="5" customFormat="1" x14ac:dyDescent="0.25">
      <c r="A2671" s="75">
        <v>45520</v>
      </c>
      <c r="B2671" s="76">
        <v>70200</v>
      </c>
      <c r="C2671" s="77" t="s">
        <v>1656</v>
      </c>
    </row>
    <row r="2672" spans="1:4" s="5" customFormat="1" x14ac:dyDescent="0.25">
      <c r="A2672" s="75">
        <v>45520</v>
      </c>
      <c r="B2672" s="76">
        <v>49300</v>
      </c>
      <c r="C2672" s="77" t="s">
        <v>302</v>
      </c>
    </row>
    <row r="2673" spans="1:4" s="5" customFormat="1" x14ac:dyDescent="0.25">
      <c r="A2673" s="75">
        <v>45520</v>
      </c>
      <c r="B2673" s="76">
        <v>327250</v>
      </c>
      <c r="C2673" s="77" t="s">
        <v>1657</v>
      </c>
    </row>
    <row r="2674" spans="1:4" s="5" customFormat="1" x14ac:dyDescent="0.25">
      <c r="A2674" s="75">
        <v>45520</v>
      </c>
      <c r="B2674" s="76">
        <v>891327.27</v>
      </c>
      <c r="C2674" s="77" t="s">
        <v>1658</v>
      </c>
    </row>
    <row r="2675" spans="1:4" s="5" customFormat="1" x14ac:dyDescent="0.25">
      <c r="A2675" s="75">
        <v>45520</v>
      </c>
      <c r="B2675" s="76">
        <v>811438</v>
      </c>
      <c r="C2675" s="77" t="s">
        <v>1659</v>
      </c>
    </row>
    <row r="2676" spans="1:4" s="5" customFormat="1" x14ac:dyDescent="0.25">
      <c r="A2676" s="75">
        <v>45520</v>
      </c>
      <c r="B2676" s="76">
        <v>663765</v>
      </c>
      <c r="C2676" s="77" t="s">
        <v>1318</v>
      </c>
    </row>
    <row r="2677" spans="1:4" s="5" customFormat="1" x14ac:dyDescent="0.25">
      <c r="A2677" s="75">
        <v>45520</v>
      </c>
      <c r="B2677" s="76">
        <v>39150</v>
      </c>
      <c r="C2677" s="77" t="s">
        <v>1660</v>
      </c>
    </row>
    <row r="2678" spans="1:4" s="5" customFormat="1" x14ac:dyDescent="0.25">
      <c r="A2678" s="75">
        <v>45520</v>
      </c>
      <c r="B2678" s="76">
        <v>39150</v>
      </c>
      <c r="C2678" s="77" t="s">
        <v>1660</v>
      </c>
    </row>
    <row r="2679" spans="1:4" s="5" customFormat="1" x14ac:dyDescent="0.25">
      <c r="A2679" s="75">
        <v>45520</v>
      </c>
      <c r="B2679" s="76">
        <v>616406.26</v>
      </c>
      <c r="C2679" s="77" t="s">
        <v>1571</v>
      </c>
      <c r="D2679" s="78"/>
    </row>
    <row r="2680" spans="1:4" s="5" customFormat="1" x14ac:dyDescent="0.25">
      <c r="A2680" s="75">
        <v>45520</v>
      </c>
      <c r="B2680" s="76">
        <v>4868.7</v>
      </c>
      <c r="C2680" s="77" t="s">
        <v>1661</v>
      </c>
    </row>
    <row r="2681" spans="1:4" s="5" customFormat="1" x14ac:dyDescent="0.25">
      <c r="A2681" s="75">
        <v>45520</v>
      </c>
      <c r="B2681" s="76">
        <v>645511.68000000005</v>
      </c>
      <c r="C2681" s="77" t="s">
        <v>88</v>
      </c>
    </row>
    <row r="2682" spans="1:4" s="5" customFormat="1" x14ac:dyDescent="0.25">
      <c r="A2682" s="75">
        <v>45520</v>
      </c>
      <c r="B2682" s="76">
        <v>301992.68</v>
      </c>
      <c r="C2682" s="77" t="s">
        <v>1320</v>
      </c>
    </row>
    <row r="2683" spans="1:4" s="5" customFormat="1" x14ac:dyDescent="0.25">
      <c r="A2683" s="75">
        <v>45520</v>
      </c>
      <c r="B2683" s="76">
        <v>155886.06</v>
      </c>
      <c r="C2683" s="77" t="s">
        <v>1258</v>
      </c>
    </row>
    <row r="2684" spans="1:4" s="5" customFormat="1" x14ac:dyDescent="0.25">
      <c r="A2684" s="75">
        <v>45520</v>
      </c>
      <c r="B2684" s="76">
        <v>77943.03</v>
      </c>
      <c r="C2684" s="77" t="s">
        <v>751</v>
      </c>
    </row>
    <row r="2685" spans="1:4" s="5" customFormat="1" x14ac:dyDescent="0.25">
      <c r="A2685" s="75">
        <v>45520</v>
      </c>
      <c r="B2685" s="76">
        <v>77943.03</v>
      </c>
      <c r="C2685" s="77" t="s">
        <v>101</v>
      </c>
    </row>
    <row r="2686" spans="1:4" s="5" customFormat="1" x14ac:dyDescent="0.25">
      <c r="A2686" s="75">
        <v>45520</v>
      </c>
      <c r="B2686" s="76">
        <v>233829.09</v>
      </c>
      <c r="C2686" s="77" t="s">
        <v>105</v>
      </c>
    </row>
    <row r="2687" spans="1:4" s="5" customFormat="1" x14ac:dyDescent="0.25">
      <c r="A2687" s="75">
        <v>45520</v>
      </c>
      <c r="B2687" s="76">
        <v>389715.15</v>
      </c>
      <c r="C2687" s="77" t="s">
        <v>335</v>
      </c>
    </row>
    <row r="2688" spans="1:4" s="5" customFormat="1" x14ac:dyDescent="0.25">
      <c r="A2688" s="75">
        <v>45520</v>
      </c>
      <c r="B2688" s="76">
        <v>311772.12</v>
      </c>
      <c r="C2688" s="77" t="s">
        <v>1662</v>
      </c>
    </row>
    <row r="2689" spans="1:4" s="5" customFormat="1" x14ac:dyDescent="0.25">
      <c r="A2689" s="75">
        <v>45520</v>
      </c>
      <c r="B2689" s="76">
        <v>55747.78</v>
      </c>
      <c r="C2689" s="77" t="s">
        <v>468</v>
      </c>
    </row>
    <row r="2690" spans="1:4" s="5" customFormat="1" x14ac:dyDescent="0.25">
      <c r="A2690" s="75">
        <v>45520</v>
      </c>
      <c r="B2690" s="76">
        <v>229416</v>
      </c>
      <c r="C2690" s="77" t="s">
        <v>412</v>
      </c>
    </row>
    <row r="2691" spans="1:4" s="5" customFormat="1" x14ac:dyDescent="0.25">
      <c r="A2691" s="75">
        <v>45520</v>
      </c>
      <c r="B2691" s="76">
        <v>12248.06</v>
      </c>
      <c r="C2691" s="77" t="s">
        <v>850</v>
      </c>
    </row>
    <row r="2692" spans="1:4" s="5" customFormat="1" x14ac:dyDescent="0.25">
      <c r="A2692" s="75">
        <v>45520</v>
      </c>
      <c r="B2692" s="76">
        <v>70180</v>
      </c>
      <c r="C2692" s="77" t="s">
        <v>1319</v>
      </c>
    </row>
    <row r="2693" spans="1:4" s="5" customFormat="1" x14ac:dyDescent="0.25">
      <c r="A2693" s="75">
        <v>45520</v>
      </c>
      <c r="B2693" s="76">
        <v>54000</v>
      </c>
      <c r="C2693" s="77" t="s">
        <v>53</v>
      </c>
    </row>
    <row r="2694" spans="1:4" s="5" customFormat="1" x14ac:dyDescent="0.25">
      <c r="A2694" s="75">
        <v>45520</v>
      </c>
      <c r="B2694" s="76">
        <v>12316.37</v>
      </c>
      <c r="C2694" s="77" t="s">
        <v>1317</v>
      </c>
    </row>
    <row r="2695" spans="1:4" s="5" customFormat="1" x14ac:dyDescent="0.25">
      <c r="A2695" s="75">
        <v>45520</v>
      </c>
      <c r="B2695" s="76">
        <v>225484.82</v>
      </c>
      <c r="C2695" s="77" t="s">
        <v>1663</v>
      </c>
      <c r="D2695" s="78"/>
    </row>
    <row r="2696" spans="1:4" s="5" customFormat="1" x14ac:dyDescent="0.25">
      <c r="A2696" s="75">
        <v>45523</v>
      </c>
      <c r="B2696" s="76">
        <v>78900</v>
      </c>
      <c r="C2696" s="77" t="s">
        <v>1664</v>
      </c>
    </row>
    <row r="2697" spans="1:4" s="5" customFormat="1" x14ac:dyDescent="0.25">
      <c r="A2697" s="75">
        <v>45523</v>
      </c>
      <c r="B2697" s="76">
        <v>80850</v>
      </c>
      <c r="C2697" s="77" t="s">
        <v>1665</v>
      </c>
    </row>
    <row r="2698" spans="1:4" s="5" customFormat="1" x14ac:dyDescent="0.25">
      <c r="A2698" s="75">
        <v>45523</v>
      </c>
      <c r="B2698" s="76">
        <v>191139.64</v>
      </c>
      <c r="C2698" s="77" t="s">
        <v>1322</v>
      </c>
    </row>
    <row r="2699" spans="1:4" s="5" customFormat="1" x14ac:dyDescent="0.25">
      <c r="A2699" s="75">
        <v>45523</v>
      </c>
      <c r="B2699" s="76">
        <v>113400</v>
      </c>
      <c r="C2699" s="77" t="s">
        <v>1234</v>
      </c>
    </row>
    <row r="2700" spans="1:4" s="5" customFormat="1" x14ac:dyDescent="0.25">
      <c r="A2700" s="75">
        <v>45523</v>
      </c>
      <c r="B2700" s="76">
        <v>76500</v>
      </c>
      <c r="C2700" s="77" t="s">
        <v>1666</v>
      </c>
    </row>
    <row r="2701" spans="1:4" s="5" customFormat="1" x14ac:dyDescent="0.25">
      <c r="A2701" s="75">
        <v>45523</v>
      </c>
      <c r="B2701" s="76">
        <v>12852</v>
      </c>
      <c r="C2701" s="77" t="s">
        <v>1312</v>
      </c>
    </row>
    <row r="2702" spans="1:4" s="5" customFormat="1" x14ac:dyDescent="0.25">
      <c r="A2702" s="75">
        <v>45523</v>
      </c>
      <c r="B2702" s="76">
        <v>484133.76</v>
      </c>
      <c r="C2702" s="77" t="s">
        <v>1282</v>
      </c>
    </row>
    <row r="2703" spans="1:4" s="5" customFormat="1" x14ac:dyDescent="0.25">
      <c r="A2703" s="75">
        <v>45523</v>
      </c>
      <c r="B2703" s="76">
        <v>64560</v>
      </c>
      <c r="C2703" s="77" t="s">
        <v>225</v>
      </c>
    </row>
    <row r="2704" spans="1:4" s="5" customFormat="1" x14ac:dyDescent="0.25">
      <c r="A2704" s="75">
        <v>45523</v>
      </c>
      <c r="B2704" s="76">
        <v>182342.67</v>
      </c>
      <c r="C2704" s="77" t="s">
        <v>1299</v>
      </c>
    </row>
    <row r="2705" spans="1:4" s="5" customFormat="1" x14ac:dyDescent="0.25">
      <c r="A2705" s="75">
        <v>45523</v>
      </c>
      <c r="B2705" s="76">
        <v>91171.33</v>
      </c>
      <c r="C2705" s="77" t="s">
        <v>1299</v>
      </c>
    </row>
    <row r="2706" spans="1:4" s="5" customFormat="1" x14ac:dyDescent="0.25">
      <c r="A2706" s="75">
        <v>45523</v>
      </c>
      <c r="B2706" s="76">
        <v>191939.64</v>
      </c>
      <c r="C2706" s="77" t="s">
        <v>1299</v>
      </c>
    </row>
    <row r="2707" spans="1:4" s="5" customFormat="1" x14ac:dyDescent="0.25">
      <c r="A2707" s="75">
        <v>45523</v>
      </c>
      <c r="B2707" s="76">
        <v>290400</v>
      </c>
      <c r="C2707" s="77" t="s">
        <v>137</v>
      </c>
    </row>
    <row r="2708" spans="1:4" s="5" customFormat="1" x14ac:dyDescent="0.25">
      <c r="A2708" s="75">
        <v>45523</v>
      </c>
      <c r="B2708" s="76">
        <v>48710</v>
      </c>
      <c r="C2708" s="77" t="s">
        <v>1323</v>
      </c>
    </row>
    <row r="2709" spans="1:4" s="5" customFormat="1" x14ac:dyDescent="0.25">
      <c r="A2709" s="75">
        <v>45523</v>
      </c>
      <c r="B2709" s="76">
        <v>27745.3</v>
      </c>
      <c r="C2709" s="77" t="s">
        <v>895</v>
      </c>
    </row>
    <row r="2710" spans="1:4" s="5" customFormat="1" x14ac:dyDescent="0.25">
      <c r="A2710" s="75">
        <v>45523</v>
      </c>
      <c r="B2710" s="76">
        <v>27745.3</v>
      </c>
      <c r="C2710" s="77" t="s">
        <v>1324</v>
      </c>
    </row>
    <row r="2711" spans="1:4" s="5" customFormat="1" x14ac:dyDescent="0.25">
      <c r="A2711" s="75">
        <v>45523</v>
      </c>
      <c r="B2711" s="76">
        <v>5980</v>
      </c>
      <c r="C2711" s="77" t="s">
        <v>1321</v>
      </c>
    </row>
    <row r="2712" spans="1:4" s="5" customFormat="1" x14ac:dyDescent="0.25">
      <c r="A2712" s="75">
        <v>45523</v>
      </c>
      <c r="B2712" s="76">
        <v>35519</v>
      </c>
      <c r="C2712" s="77" t="s">
        <v>1077</v>
      </c>
    </row>
    <row r="2713" spans="1:4" s="5" customFormat="1" x14ac:dyDescent="0.25">
      <c r="A2713" s="75">
        <v>45523</v>
      </c>
      <c r="B2713" s="76">
        <v>46890</v>
      </c>
      <c r="C2713" s="77" t="s">
        <v>1667</v>
      </c>
      <c r="D2713" s="78"/>
    </row>
    <row r="2714" spans="1:4" s="5" customFormat="1" x14ac:dyDescent="0.25">
      <c r="A2714" s="75">
        <v>45523</v>
      </c>
      <c r="B2714" s="83">
        <v>892232.98</v>
      </c>
      <c r="C2714" s="84" t="s">
        <v>1668</v>
      </c>
    </row>
    <row r="2715" spans="1:4" s="5" customFormat="1" x14ac:dyDescent="0.25">
      <c r="A2715" s="86">
        <v>45524</v>
      </c>
      <c r="B2715" s="83">
        <v>2404597.65</v>
      </c>
      <c r="C2715" s="84" t="s">
        <v>1669</v>
      </c>
    </row>
    <row r="2716" spans="1:4" s="5" customFormat="1" x14ac:dyDescent="0.25">
      <c r="A2716" s="86">
        <v>45524</v>
      </c>
      <c r="B2716" s="83">
        <v>3940600.97</v>
      </c>
      <c r="C2716" s="84" t="s">
        <v>1670</v>
      </c>
    </row>
    <row r="2717" spans="1:4" s="5" customFormat="1" x14ac:dyDescent="0.25">
      <c r="A2717" s="75">
        <v>45525</v>
      </c>
      <c r="B2717" s="76">
        <v>199920</v>
      </c>
      <c r="C2717" s="77" t="s">
        <v>1671</v>
      </c>
      <c r="D2717" s="78"/>
    </row>
    <row r="2718" spans="1:4" s="5" customFormat="1" x14ac:dyDescent="0.25">
      <c r="A2718" s="75">
        <v>45525</v>
      </c>
      <c r="B2718" s="76">
        <v>28500</v>
      </c>
      <c r="C2718" s="77" t="s">
        <v>1329</v>
      </c>
    </row>
    <row r="2719" spans="1:4" s="5" customFormat="1" x14ac:dyDescent="0.25">
      <c r="A2719" s="75">
        <v>45525</v>
      </c>
      <c r="B2719" s="76">
        <v>146180</v>
      </c>
      <c r="C2719" s="77" t="s">
        <v>1672</v>
      </c>
    </row>
    <row r="2720" spans="1:4" s="5" customFormat="1" x14ac:dyDescent="0.25">
      <c r="A2720" s="75">
        <v>45525</v>
      </c>
      <c r="B2720" s="76">
        <v>5439</v>
      </c>
      <c r="C2720" s="77" t="s">
        <v>1673</v>
      </c>
    </row>
    <row r="2721" spans="1:3" s="5" customFormat="1" x14ac:dyDescent="0.25">
      <c r="A2721" s="75">
        <v>45525</v>
      </c>
      <c r="B2721" s="76">
        <v>46000</v>
      </c>
      <c r="C2721" s="77" t="s">
        <v>457</v>
      </c>
    </row>
    <row r="2722" spans="1:3" s="5" customFormat="1" x14ac:dyDescent="0.25">
      <c r="A2722" s="75">
        <v>45525</v>
      </c>
      <c r="B2722" s="76">
        <v>85000000</v>
      </c>
      <c r="C2722" s="77" t="s">
        <v>1674</v>
      </c>
    </row>
    <row r="2723" spans="1:3" s="5" customFormat="1" x14ac:dyDescent="0.25">
      <c r="A2723" s="75">
        <v>45525</v>
      </c>
      <c r="B2723" s="76">
        <v>645620</v>
      </c>
      <c r="C2723" s="77" t="s">
        <v>1331</v>
      </c>
    </row>
    <row r="2724" spans="1:3" s="5" customFormat="1" x14ac:dyDescent="0.25">
      <c r="A2724" s="75">
        <v>45525</v>
      </c>
      <c r="B2724" s="76">
        <v>704598.18</v>
      </c>
      <c r="C2724" s="77" t="s">
        <v>1172</v>
      </c>
    </row>
    <row r="2725" spans="1:3" s="5" customFormat="1" x14ac:dyDescent="0.25">
      <c r="A2725" s="75">
        <v>45525</v>
      </c>
      <c r="B2725" s="76">
        <v>95997.66</v>
      </c>
      <c r="C2725" s="77" t="s">
        <v>1287</v>
      </c>
    </row>
    <row r="2726" spans="1:3" s="5" customFormat="1" x14ac:dyDescent="0.25">
      <c r="A2726" s="75">
        <v>45525</v>
      </c>
      <c r="B2726" s="76">
        <v>181000</v>
      </c>
      <c r="C2726" s="77" t="s">
        <v>1326</v>
      </c>
    </row>
    <row r="2727" spans="1:3" s="5" customFormat="1" x14ac:dyDescent="0.25">
      <c r="A2727" s="75">
        <v>45525</v>
      </c>
      <c r="B2727" s="76">
        <v>724000</v>
      </c>
      <c r="C2727" s="77" t="s">
        <v>1274</v>
      </c>
    </row>
    <row r="2728" spans="1:3" s="5" customFormat="1" x14ac:dyDescent="0.25">
      <c r="A2728" s="75">
        <v>45525</v>
      </c>
      <c r="B2728" s="76">
        <v>533000</v>
      </c>
      <c r="C2728" s="77" t="s">
        <v>1675</v>
      </c>
    </row>
    <row r="2729" spans="1:3" s="5" customFormat="1" x14ac:dyDescent="0.25">
      <c r="A2729" s="75">
        <v>45525</v>
      </c>
      <c r="B2729" s="76">
        <v>968267.52</v>
      </c>
      <c r="C2729" s="77" t="s">
        <v>1282</v>
      </c>
    </row>
    <row r="2730" spans="1:3" s="5" customFormat="1" x14ac:dyDescent="0.25">
      <c r="A2730" s="75">
        <v>45525</v>
      </c>
      <c r="B2730" s="76">
        <v>806889.6</v>
      </c>
      <c r="C2730" s="77" t="s">
        <v>527</v>
      </c>
    </row>
    <row r="2731" spans="1:3" s="5" customFormat="1" x14ac:dyDescent="0.25">
      <c r="A2731" s="75">
        <v>45525</v>
      </c>
      <c r="B2731" s="76">
        <v>191939.64</v>
      </c>
      <c r="C2731" s="77" t="s">
        <v>50</v>
      </c>
    </row>
    <row r="2732" spans="1:3" s="5" customFormat="1" x14ac:dyDescent="0.25">
      <c r="A2732" s="75">
        <v>45525</v>
      </c>
      <c r="B2732" s="76">
        <v>155886.06</v>
      </c>
      <c r="C2732" s="77" t="s">
        <v>62</v>
      </c>
    </row>
    <row r="2733" spans="1:3" s="5" customFormat="1" x14ac:dyDescent="0.25">
      <c r="A2733" s="75">
        <v>45525</v>
      </c>
      <c r="B2733" s="76">
        <v>121220</v>
      </c>
      <c r="C2733" s="77" t="s">
        <v>1319</v>
      </c>
    </row>
    <row r="2734" spans="1:3" s="5" customFormat="1" x14ac:dyDescent="0.25">
      <c r="A2734" s="75">
        <v>45525</v>
      </c>
      <c r="B2734" s="76">
        <v>54000</v>
      </c>
      <c r="C2734" s="77" t="s">
        <v>53</v>
      </c>
    </row>
    <row r="2735" spans="1:3" s="5" customFormat="1" x14ac:dyDescent="0.25">
      <c r="A2735" s="75">
        <v>45525</v>
      </c>
      <c r="B2735" s="76">
        <v>285225.65999999997</v>
      </c>
      <c r="C2735" s="77" t="s">
        <v>54</v>
      </c>
    </row>
    <row r="2736" spans="1:3" s="5" customFormat="1" x14ac:dyDescent="0.25">
      <c r="A2736" s="75">
        <v>45525</v>
      </c>
      <c r="B2736" s="76">
        <v>27745.3</v>
      </c>
      <c r="C2736" s="77" t="s">
        <v>810</v>
      </c>
    </row>
    <row r="2737" spans="1:3" s="5" customFormat="1" x14ac:dyDescent="0.25">
      <c r="A2737" s="75">
        <v>45525</v>
      </c>
      <c r="B2737" s="76">
        <v>141900</v>
      </c>
      <c r="C2737" s="77" t="s">
        <v>1327</v>
      </c>
    </row>
    <row r="2738" spans="1:3" s="5" customFormat="1" x14ac:dyDescent="0.25">
      <c r="A2738" s="75">
        <v>45525</v>
      </c>
      <c r="B2738" s="76">
        <v>206000</v>
      </c>
      <c r="C2738" s="77" t="s">
        <v>815</v>
      </c>
    </row>
    <row r="2739" spans="1:3" s="5" customFormat="1" x14ac:dyDescent="0.25">
      <c r="A2739" s="75">
        <v>45525</v>
      </c>
      <c r="B2739" s="76">
        <v>309000</v>
      </c>
      <c r="C2739" s="77" t="s">
        <v>861</v>
      </c>
    </row>
    <row r="2740" spans="1:3" s="5" customFormat="1" x14ac:dyDescent="0.25">
      <c r="A2740" s="75">
        <v>45525</v>
      </c>
      <c r="B2740" s="76">
        <v>5120</v>
      </c>
      <c r="C2740" s="77" t="s">
        <v>1328</v>
      </c>
    </row>
    <row r="2741" spans="1:3" s="5" customFormat="1" x14ac:dyDescent="0.25">
      <c r="A2741" s="75">
        <v>45525</v>
      </c>
      <c r="B2741" s="76">
        <v>5800</v>
      </c>
      <c r="C2741" s="77" t="s">
        <v>1325</v>
      </c>
    </row>
    <row r="2742" spans="1:3" s="5" customFormat="1" x14ac:dyDescent="0.25">
      <c r="A2742" s="75">
        <v>45525</v>
      </c>
      <c r="B2742" s="76">
        <v>96000</v>
      </c>
      <c r="C2742" s="77" t="s">
        <v>1296</v>
      </c>
    </row>
    <row r="2743" spans="1:3" s="5" customFormat="1" x14ac:dyDescent="0.25">
      <c r="A2743" s="75">
        <v>45525</v>
      </c>
      <c r="B2743" s="76">
        <v>154358.1</v>
      </c>
      <c r="C2743" s="77" t="s">
        <v>1297</v>
      </c>
    </row>
    <row r="2744" spans="1:3" s="5" customFormat="1" x14ac:dyDescent="0.25">
      <c r="A2744" s="75">
        <v>45525</v>
      </c>
      <c r="B2744" s="76">
        <v>350000</v>
      </c>
      <c r="C2744" s="77" t="s">
        <v>1330</v>
      </c>
    </row>
    <row r="2745" spans="1:3" s="5" customFormat="1" x14ac:dyDescent="0.25">
      <c r="A2745" s="75">
        <v>45525</v>
      </c>
      <c r="B2745" s="76">
        <v>34320</v>
      </c>
      <c r="C2745" s="77" t="s">
        <v>1466</v>
      </c>
    </row>
    <row r="2746" spans="1:3" s="5" customFormat="1" x14ac:dyDescent="0.25">
      <c r="A2746" s="75">
        <v>45526</v>
      </c>
      <c r="B2746" s="76">
        <v>91171.33</v>
      </c>
      <c r="C2746" s="77" t="s">
        <v>1336</v>
      </c>
    </row>
    <row r="2747" spans="1:3" s="5" customFormat="1" x14ac:dyDescent="0.25">
      <c r="A2747" s="75">
        <v>45526</v>
      </c>
      <c r="B2747" s="76">
        <v>660852.31999999995</v>
      </c>
      <c r="C2747" s="77" t="s">
        <v>1676</v>
      </c>
    </row>
    <row r="2748" spans="1:3" s="5" customFormat="1" x14ac:dyDescent="0.25">
      <c r="A2748" s="75">
        <v>45526</v>
      </c>
      <c r="B2748" s="76">
        <v>70052.800000000003</v>
      </c>
      <c r="C2748" s="77" t="s">
        <v>1342</v>
      </c>
    </row>
    <row r="2749" spans="1:3" s="5" customFormat="1" x14ac:dyDescent="0.25">
      <c r="A2749" s="75">
        <v>45526</v>
      </c>
      <c r="B2749" s="76">
        <v>56580</v>
      </c>
      <c r="C2749" s="77" t="s">
        <v>1340</v>
      </c>
    </row>
    <row r="2750" spans="1:3" s="5" customFormat="1" x14ac:dyDescent="0.25">
      <c r="A2750" s="75">
        <v>45526</v>
      </c>
      <c r="B2750" s="76">
        <v>49580</v>
      </c>
      <c r="C2750" s="77" t="s">
        <v>1341</v>
      </c>
    </row>
    <row r="2751" spans="1:3" s="5" customFormat="1" x14ac:dyDescent="0.25">
      <c r="A2751" s="75">
        <v>45526</v>
      </c>
      <c r="B2751" s="76">
        <v>71396</v>
      </c>
      <c r="C2751" s="77" t="s">
        <v>1339</v>
      </c>
    </row>
    <row r="2752" spans="1:3" s="5" customFormat="1" x14ac:dyDescent="0.25">
      <c r="A2752" s="75">
        <v>45526</v>
      </c>
      <c r="B2752" s="76">
        <v>75010.600000000006</v>
      </c>
      <c r="C2752" s="77" t="s">
        <v>1335</v>
      </c>
    </row>
    <row r="2753" spans="1:3" s="5" customFormat="1" x14ac:dyDescent="0.25">
      <c r="A2753" s="75">
        <v>45526</v>
      </c>
      <c r="B2753" s="76">
        <v>65825</v>
      </c>
      <c r="C2753" s="77" t="s">
        <v>1334</v>
      </c>
    </row>
    <row r="2754" spans="1:3" s="5" customFormat="1" x14ac:dyDescent="0.25">
      <c r="A2754" s="75">
        <v>45526</v>
      </c>
      <c r="B2754" s="76">
        <v>61080</v>
      </c>
      <c r="C2754" s="77" t="s">
        <v>1338</v>
      </c>
    </row>
    <row r="2755" spans="1:3" s="5" customFormat="1" x14ac:dyDescent="0.25">
      <c r="A2755" s="75">
        <v>45526</v>
      </c>
      <c r="B2755" s="76">
        <v>81700</v>
      </c>
      <c r="C2755" s="77" t="s">
        <v>1333</v>
      </c>
    </row>
    <row r="2756" spans="1:3" s="5" customFormat="1" x14ac:dyDescent="0.25">
      <c r="A2756" s="75">
        <v>45526</v>
      </c>
      <c r="B2756" s="76">
        <v>221140</v>
      </c>
      <c r="C2756" s="77" t="s">
        <v>1332</v>
      </c>
    </row>
    <row r="2757" spans="1:3" s="5" customFormat="1" x14ac:dyDescent="0.25">
      <c r="A2757" s="75">
        <v>45526</v>
      </c>
      <c r="B2757" s="76">
        <v>190702.4</v>
      </c>
      <c r="C2757" s="77" t="s">
        <v>1337</v>
      </c>
    </row>
    <row r="2758" spans="1:3" s="5" customFormat="1" x14ac:dyDescent="0.25">
      <c r="A2758" s="75">
        <v>45526</v>
      </c>
      <c r="B2758" s="76">
        <v>362000</v>
      </c>
      <c r="C2758" s="77" t="s">
        <v>1274</v>
      </c>
    </row>
    <row r="2759" spans="1:3" s="5" customFormat="1" x14ac:dyDescent="0.25">
      <c r="A2759" s="75">
        <v>45526</v>
      </c>
      <c r="B2759" s="76">
        <v>1129645.44</v>
      </c>
      <c r="C2759" s="77" t="s">
        <v>185</v>
      </c>
    </row>
    <row r="2760" spans="1:3" s="5" customFormat="1" x14ac:dyDescent="0.25">
      <c r="A2760" s="75">
        <v>45526</v>
      </c>
      <c r="B2760" s="76">
        <v>182342.67</v>
      </c>
      <c r="C2760" s="77" t="s">
        <v>50</v>
      </c>
    </row>
    <row r="2761" spans="1:3" s="5" customFormat="1" x14ac:dyDescent="0.25">
      <c r="A2761" s="75">
        <v>45526</v>
      </c>
      <c r="B2761" s="76">
        <v>155886.06</v>
      </c>
      <c r="C2761" s="77" t="s">
        <v>64</v>
      </c>
    </row>
    <row r="2762" spans="1:3" s="5" customFormat="1" x14ac:dyDescent="0.25">
      <c r="A2762" s="75">
        <v>45526</v>
      </c>
      <c r="B2762" s="76">
        <v>55747.78</v>
      </c>
      <c r="C2762" s="77" t="s">
        <v>534</v>
      </c>
    </row>
    <row r="2763" spans="1:3" s="5" customFormat="1" x14ac:dyDescent="0.25">
      <c r="A2763" s="75">
        <v>45526</v>
      </c>
      <c r="B2763" s="76">
        <v>44052.23</v>
      </c>
      <c r="C2763" s="77" t="s">
        <v>1677</v>
      </c>
    </row>
    <row r="2764" spans="1:3" s="5" customFormat="1" x14ac:dyDescent="0.25">
      <c r="A2764" s="75">
        <v>45526</v>
      </c>
      <c r="B2764" s="76">
        <v>103000</v>
      </c>
      <c r="C2764" s="77" t="s">
        <v>815</v>
      </c>
    </row>
    <row r="2765" spans="1:3" s="5" customFormat="1" x14ac:dyDescent="0.25">
      <c r="A2765" s="75">
        <v>45526</v>
      </c>
      <c r="B2765" s="76">
        <v>545229.1</v>
      </c>
      <c r="C2765" s="77" t="s">
        <v>1678</v>
      </c>
    </row>
    <row r="2766" spans="1:3" s="5" customFormat="1" x14ac:dyDescent="0.25">
      <c r="A2766" s="75">
        <v>45526</v>
      </c>
      <c r="B2766" s="76">
        <v>96390</v>
      </c>
      <c r="C2766" s="77" t="s">
        <v>1435</v>
      </c>
    </row>
    <row r="2767" spans="1:3" s="5" customFormat="1" x14ac:dyDescent="0.25">
      <c r="A2767" s="75">
        <v>45530</v>
      </c>
      <c r="B2767" s="76">
        <v>24950</v>
      </c>
      <c r="C2767" s="77" t="s">
        <v>1351</v>
      </c>
    </row>
    <row r="2768" spans="1:3" s="5" customFormat="1" x14ac:dyDescent="0.25">
      <c r="A2768" s="75">
        <v>45530</v>
      </c>
      <c r="B2768" s="76">
        <v>3530.5</v>
      </c>
      <c r="C2768" s="77" t="s">
        <v>1346</v>
      </c>
    </row>
    <row r="2769" spans="1:4" s="5" customFormat="1" x14ac:dyDescent="0.25">
      <c r="A2769" s="75">
        <v>45530</v>
      </c>
      <c r="B2769" s="76">
        <v>3530.5</v>
      </c>
      <c r="C2769" s="77" t="s">
        <v>1345</v>
      </c>
    </row>
    <row r="2770" spans="1:4" s="5" customFormat="1" x14ac:dyDescent="0.25">
      <c r="A2770" s="75">
        <v>45530</v>
      </c>
      <c r="B2770" s="76">
        <v>87500</v>
      </c>
      <c r="C2770" s="77" t="s">
        <v>1679</v>
      </c>
    </row>
    <row r="2771" spans="1:4" s="5" customFormat="1" x14ac:dyDescent="0.25">
      <c r="A2771" s="75">
        <v>45530</v>
      </c>
      <c r="B2771" s="76">
        <v>51750</v>
      </c>
      <c r="C2771" s="77" t="s">
        <v>1673</v>
      </c>
    </row>
    <row r="2772" spans="1:4" s="5" customFormat="1" x14ac:dyDescent="0.25">
      <c r="A2772" s="75">
        <v>45530</v>
      </c>
      <c r="B2772" s="76">
        <v>63900</v>
      </c>
      <c r="C2772" s="77" t="s">
        <v>457</v>
      </c>
    </row>
    <row r="2773" spans="1:4" s="5" customFormat="1" x14ac:dyDescent="0.25">
      <c r="A2773" s="75">
        <v>45530</v>
      </c>
      <c r="B2773" s="76">
        <v>55500</v>
      </c>
      <c r="C2773" s="77" t="s">
        <v>1680</v>
      </c>
    </row>
    <row r="2774" spans="1:4" s="5" customFormat="1" x14ac:dyDescent="0.25">
      <c r="A2774" s="75">
        <v>45530</v>
      </c>
      <c r="B2774" s="76">
        <v>362000</v>
      </c>
      <c r="C2774" s="77" t="s">
        <v>1347</v>
      </c>
      <c r="D2774" s="78"/>
    </row>
    <row r="2775" spans="1:4" s="5" customFormat="1" x14ac:dyDescent="0.25">
      <c r="A2775" s="75">
        <v>45530</v>
      </c>
      <c r="B2775" s="76">
        <v>968267.52</v>
      </c>
      <c r="C2775" s="77" t="s">
        <v>1350</v>
      </c>
    </row>
    <row r="2776" spans="1:4" s="5" customFormat="1" x14ac:dyDescent="0.25">
      <c r="A2776" s="75">
        <v>45530</v>
      </c>
      <c r="B2776" s="76">
        <v>91171.33</v>
      </c>
      <c r="C2776" s="77" t="s">
        <v>50</v>
      </c>
    </row>
    <row r="2777" spans="1:4" s="5" customFormat="1" x14ac:dyDescent="0.25">
      <c r="A2777" s="75">
        <v>45530</v>
      </c>
      <c r="B2777" s="76">
        <v>91171.33</v>
      </c>
      <c r="C2777" s="77" t="s">
        <v>50</v>
      </c>
    </row>
    <row r="2778" spans="1:4" s="5" customFormat="1" x14ac:dyDescent="0.25">
      <c r="A2778" s="75">
        <v>45530</v>
      </c>
      <c r="B2778" s="76">
        <v>77943.03</v>
      </c>
      <c r="C2778" s="77" t="s">
        <v>751</v>
      </c>
    </row>
    <row r="2779" spans="1:4" s="5" customFormat="1" x14ac:dyDescent="0.25">
      <c r="A2779" s="75">
        <v>45530</v>
      </c>
      <c r="B2779" s="76">
        <v>77943.03</v>
      </c>
      <c r="C2779" s="77" t="s">
        <v>1681</v>
      </c>
    </row>
    <row r="2780" spans="1:4" s="5" customFormat="1" x14ac:dyDescent="0.25">
      <c r="A2780" s="75">
        <v>45530</v>
      </c>
      <c r="B2780" s="76">
        <v>60720</v>
      </c>
      <c r="C2780" s="77" t="s">
        <v>1349</v>
      </c>
    </row>
    <row r="2781" spans="1:4" s="5" customFormat="1" x14ac:dyDescent="0.25">
      <c r="A2781" s="75">
        <v>45530</v>
      </c>
      <c r="B2781" s="76">
        <v>65912</v>
      </c>
      <c r="C2781" s="77" t="s">
        <v>1348</v>
      </c>
    </row>
    <row r="2782" spans="1:4" s="5" customFormat="1" x14ac:dyDescent="0.25">
      <c r="A2782" s="75">
        <v>45530</v>
      </c>
      <c r="B2782" s="76">
        <v>5330000</v>
      </c>
      <c r="C2782" s="77" t="s">
        <v>1343</v>
      </c>
      <c r="D2782" s="79"/>
    </row>
    <row r="2783" spans="1:4" s="5" customFormat="1" x14ac:dyDescent="0.25">
      <c r="A2783" s="75">
        <v>45530</v>
      </c>
      <c r="B2783" s="76">
        <v>4526470.8</v>
      </c>
      <c r="C2783" s="77" t="s">
        <v>1344</v>
      </c>
      <c r="D2783" s="79"/>
    </row>
    <row r="2784" spans="1:4" s="5" customFormat="1" x14ac:dyDescent="0.25">
      <c r="A2784" s="75">
        <v>45532</v>
      </c>
      <c r="B2784" s="76">
        <v>31500</v>
      </c>
      <c r="C2784" s="77" t="s">
        <v>1682</v>
      </c>
    </row>
    <row r="2785" spans="1:4" s="5" customFormat="1" x14ac:dyDescent="0.25">
      <c r="A2785" s="75">
        <v>45532</v>
      </c>
      <c r="B2785" s="76">
        <v>35160</v>
      </c>
      <c r="C2785" s="77" t="s">
        <v>1361</v>
      </c>
    </row>
    <row r="2786" spans="1:4" s="5" customFormat="1" x14ac:dyDescent="0.25">
      <c r="A2786" s="75">
        <v>45532</v>
      </c>
      <c r="B2786" s="76">
        <v>64560</v>
      </c>
      <c r="C2786" s="77" t="s">
        <v>1352</v>
      </c>
    </row>
    <row r="2787" spans="1:4" s="5" customFormat="1" x14ac:dyDescent="0.25">
      <c r="A2787" s="75">
        <v>45532</v>
      </c>
      <c r="B2787" s="76">
        <v>91171.33</v>
      </c>
      <c r="C2787" s="77" t="s">
        <v>1355</v>
      </c>
    </row>
    <row r="2788" spans="1:4" s="5" customFormat="1" x14ac:dyDescent="0.25">
      <c r="A2788" s="75">
        <v>45532</v>
      </c>
      <c r="B2788" s="76">
        <v>182342.66</v>
      </c>
      <c r="C2788" s="77" t="s">
        <v>1364</v>
      </c>
    </row>
    <row r="2789" spans="1:4" s="5" customFormat="1" x14ac:dyDescent="0.25">
      <c r="A2789" s="75">
        <v>45532</v>
      </c>
      <c r="B2789" s="76">
        <v>191939.64</v>
      </c>
      <c r="C2789" s="77" t="s">
        <v>1367</v>
      </c>
      <c r="D2789" s="82"/>
    </row>
    <row r="2790" spans="1:4" s="5" customFormat="1" x14ac:dyDescent="0.25">
      <c r="A2790" s="75">
        <v>45532</v>
      </c>
      <c r="B2790" s="76">
        <v>30940</v>
      </c>
      <c r="C2790" s="77" t="s">
        <v>1354</v>
      </c>
    </row>
    <row r="2791" spans="1:4" s="5" customFormat="1" x14ac:dyDescent="0.25">
      <c r="A2791" s="75">
        <v>45532</v>
      </c>
      <c r="B2791" s="76">
        <v>172598.53</v>
      </c>
      <c r="C2791" s="77" t="s">
        <v>1353</v>
      </c>
    </row>
    <row r="2792" spans="1:4" s="5" customFormat="1" x14ac:dyDescent="0.25">
      <c r="A2792" s="75">
        <v>45532</v>
      </c>
      <c r="B2792" s="76">
        <v>12660</v>
      </c>
      <c r="C2792" s="77" t="s">
        <v>1362</v>
      </c>
    </row>
    <row r="2793" spans="1:4" s="5" customFormat="1" x14ac:dyDescent="0.25">
      <c r="A2793" s="75">
        <v>45532</v>
      </c>
      <c r="B2793" s="76">
        <v>898708</v>
      </c>
      <c r="C2793" s="77" t="s">
        <v>1645</v>
      </c>
    </row>
    <row r="2794" spans="1:4" s="5" customFormat="1" x14ac:dyDescent="0.25">
      <c r="A2794" s="75">
        <v>45532</v>
      </c>
      <c r="B2794" s="76">
        <v>30620.81</v>
      </c>
      <c r="C2794" s="77" t="s">
        <v>1366</v>
      </c>
    </row>
    <row r="2795" spans="1:4" s="5" customFormat="1" x14ac:dyDescent="0.25">
      <c r="A2795" s="75">
        <v>45532</v>
      </c>
      <c r="B2795" s="76">
        <v>5370</v>
      </c>
      <c r="C2795" s="77" t="s">
        <v>1683</v>
      </c>
    </row>
    <row r="2796" spans="1:4" s="5" customFormat="1" x14ac:dyDescent="0.25">
      <c r="A2796" s="75">
        <v>45532</v>
      </c>
      <c r="B2796" s="76">
        <v>15310.41</v>
      </c>
      <c r="C2796" s="77" t="s">
        <v>1365</v>
      </c>
    </row>
    <row r="2797" spans="1:4" s="5" customFormat="1" x14ac:dyDescent="0.25">
      <c r="A2797" s="75">
        <v>45532</v>
      </c>
      <c r="B2797" s="76">
        <v>660234.38</v>
      </c>
      <c r="C2797" s="77" t="s">
        <v>1381</v>
      </c>
      <c r="D2797" s="82"/>
    </row>
    <row r="2798" spans="1:4" s="5" customFormat="1" x14ac:dyDescent="0.25">
      <c r="A2798" s="75">
        <v>45532</v>
      </c>
      <c r="B2798" s="76">
        <v>1529550</v>
      </c>
      <c r="C2798" s="77" t="s">
        <v>1360</v>
      </c>
      <c r="D2798" s="82"/>
    </row>
    <row r="2799" spans="1:4" s="5" customFormat="1" x14ac:dyDescent="0.25">
      <c r="A2799" s="75">
        <v>45532</v>
      </c>
      <c r="B2799" s="76">
        <v>1056000</v>
      </c>
      <c r="C2799" s="77" t="s">
        <v>1358</v>
      </c>
      <c r="D2799" s="82"/>
    </row>
    <row r="2800" spans="1:4" s="5" customFormat="1" x14ac:dyDescent="0.25">
      <c r="A2800" s="75">
        <v>45532</v>
      </c>
      <c r="B2800" s="76">
        <v>968267.52</v>
      </c>
      <c r="C2800" s="77" t="s">
        <v>1282</v>
      </c>
    </row>
    <row r="2801" spans="1:4" s="5" customFormat="1" x14ac:dyDescent="0.25">
      <c r="A2801" s="75">
        <v>45532</v>
      </c>
      <c r="B2801" s="76">
        <v>216427.76</v>
      </c>
      <c r="C2801" s="77" t="s">
        <v>50</v>
      </c>
    </row>
    <row r="2802" spans="1:4" s="5" customFormat="1" x14ac:dyDescent="0.25">
      <c r="A2802" s="75">
        <v>45532</v>
      </c>
      <c r="B2802" s="76">
        <v>91171.33</v>
      </c>
      <c r="C2802" s="77" t="s">
        <v>50</v>
      </c>
      <c r="D2802" s="82"/>
    </row>
    <row r="2803" spans="1:4" s="5" customFormat="1" x14ac:dyDescent="0.25">
      <c r="A2803" s="75">
        <v>45532</v>
      </c>
      <c r="B2803" s="76">
        <v>91171.33</v>
      </c>
      <c r="C2803" s="77" t="s">
        <v>50</v>
      </c>
    </row>
    <row r="2804" spans="1:4" s="5" customFormat="1" x14ac:dyDescent="0.25">
      <c r="A2804" s="75">
        <v>45532</v>
      </c>
      <c r="B2804" s="76">
        <v>38920</v>
      </c>
      <c r="C2804" s="77" t="s">
        <v>1356</v>
      </c>
    </row>
    <row r="2805" spans="1:4" s="5" customFormat="1" x14ac:dyDescent="0.25">
      <c r="A2805" s="75">
        <v>45532</v>
      </c>
      <c r="B2805" s="76">
        <v>83400</v>
      </c>
      <c r="C2805" s="77" t="s">
        <v>1359</v>
      </c>
    </row>
    <row r="2806" spans="1:4" s="5" customFormat="1" x14ac:dyDescent="0.25">
      <c r="A2806" s="75">
        <v>45532</v>
      </c>
      <c r="B2806" s="76">
        <v>54000</v>
      </c>
      <c r="C2806" s="77" t="s">
        <v>53</v>
      </c>
    </row>
    <row r="2807" spans="1:4" s="5" customFormat="1" x14ac:dyDescent="0.25">
      <c r="A2807" s="75">
        <v>45532</v>
      </c>
      <c r="B2807" s="76">
        <v>58212</v>
      </c>
      <c r="C2807" s="77" t="s">
        <v>1357</v>
      </c>
    </row>
    <row r="2808" spans="1:4" s="5" customFormat="1" x14ac:dyDescent="0.25">
      <c r="A2808" s="75">
        <v>45532</v>
      </c>
      <c r="B2808" s="76">
        <v>309000</v>
      </c>
      <c r="C2808" s="77" t="s">
        <v>815</v>
      </c>
    </row>
    <row r="2809" spans="1:4" s="5" customFormat="1" x14ac:dyDescent="0.25">
      <c r="A2809" s="75">
        <v>45532</v>
      </c>
      <c r="B2809" s="76">
        <v>3150</v>
      </c>
      <c r="C2809" s="77" t="s">
        <v>569</v>
      </c>
      <c r="D2809" s="78"/>
    </row>
    <row r="2810" spans="1:4" s="5" customFormat="1" x14ac:dyDescent="0.25">
      <c r="A2810" s="75">
        <v>45532</v>
      </c>
      <c r="B2810" s="76">
        <v>7475</v>
      </c>
      <c r="C2810" s="77" t="s">
        <v>1684</v>
      </c>
    </row>
    <row r="2811" spans="1:4" s="5" customFormat="1" x14ac:dyDescent="0.25">
      <c r="A2811" s="75">
        <v>45532</v>
      </c>
      <c r="B2811" s="76">
        <v>10350</v>
      </c>
      <c r="C2811" s="77" t="s">
        <v>1685</v>
      </c>
    </row>
    <row r="2812" spans="1:4" s="5" customFormat="1" x14ac:dyDescent="0.25">
      <c r="A2812" s="75">
        <v>45532</v>
      </c>
      <c r="B2812" s="76">
        <v>11537.1</v>
      </c>
      <c r="C2812" s="77" t="s">
        <v>1363</v>
      </c>
    </row>
    <row r="2813" spans="1:4" s="5" customFormat="1" x14ac:dyDescent="0.25">
      <c r="A2813" s="75">
        <v>45532</v>
      </c>
      <c r="B2813" s="76">
        <v>6950000</v>
      </c>
      <c r="C2813" s="77" t="s">
        <v>1568</v>
      </c>
    </row>
    <row r="2814" spans="1:4" s="5" customFormat="1" x14ac:dyDescent="0.25">
      <c r="A2814" s="75">
        <v>45532</v>
      </c>
      <c r="B2814" s="76">
        <v>12552981.249999994</v>
      </c>
      <c r="C2814" s="80" t="s">
        <v>284</v>
      </c>
      <c r="D2814" s="78"/>
    </row>
    <row r="2815" spans="1:4" s="5" customFormat="1" x14ac:dyDescent="0.25">
      <c r="A2815" s="75">
        <v>45534</v>
      </c>
      <c r="B2815" s="76">
        <v>174200</v>
      </c>
      <c r="C2815" s="77" t="s">
        <v>1376</v>
      </c>
    </row>
    <row r="2816" spans="1:4" s="5" customFormat="1" x14ac:dyDescent="0.25">
      <c r="A2816" s="75">
        <v>45534</v>
      </c>
      <c r="B2816" s="76">
        <v>64560</v>
      </c>
      <c r="C2816" s="77" t="s">
        <v>1374</v>
      </c>
    </row>
    <row r="2817" spans="1:4" s="5" customFormat="1" x14ac:dyDescent="0.25">
      <c r="A2817" s="75">
        <v>45534</v>
      </c>
      <c r="B2817" s="76">
        <v>91171.33</v>
      </c>
      <c r="C2817" s="77" t="s">
        <v>1373</v>
      </c>
    </row>
    <row r="2818" spans="1:4" s="5" customFormat="1" x14ac:dyDescent="0.25">
      <c r="A2818" s="75">
        <v>45534</v>
      </c>
      <c r="B2818" s="76">
        <v>91171.33</v>
      </c>
      <c r="C2818" s="77" t="s">
        <v>1369</v>
      </c>
    </row>
    <row r="2819" spans="1:4" s="5" customFormat="1" x14ac:dyDescent="0.25">
      <c r="A2819" s="75">
        <v>45534</v>
      </c>
      <c r="B2819" s="76">
        <v>152500</v>
      </c>
      <c r="C2819" s="77" t="s">
        <v>1375</v>
      </c>
      <c r="D2819" s="82"/>
    </row>
    <row r="2820" spans="1:4" s="5" customFormat="1" x14ac:dyDescent="0.25">
      <c r="A2820" s="75">
        <v>45534</v>
      </c>
      <c r="B2820" s="76">
        <v>33500</v>
      </c>
      <c r="C2820" s="77" t="s">
        <v>1377</v>
      </c>
    </row>
    <row r="2821" spans="1:4" s="5" customFormat="1" x14ac:dyDescent="0.25">
      <c r="A2821" s="75">
        <v>45534</v>
      </c>
      <c r="B2821" s="76">
        <v>463882</v>
      </c>
      <c r="C2821" s="77" t="s">
        <v>1370</v>
      </c>
      <c r="D2821" s="82"/>
    </row>
    <row r="2822" spans="1:4" s="5" customFormat="1" x14ac:dyDescent="0.25">
      <c r="A2822" s="75">
        <v>45534</v>
      </c>
      <c r="B2822" s="76">
        <v>62500</v>
      </c>
      <c r="C2822" s="77" t="s">
        <v>1686</v>
      </c>
      <c r="D2822" s="78"/>
    </row>
    <row r="2823" spans="1:4" s="5" customFormat="1" x14ac:dyDescent="0.25">
      <c r="A2823" s="75">
        <v>45534</v>
      </c>
      <c r="B2823" s="76">
        <v>40623</v>
      </c>
      <c r="C2823" s="77" t="s">
        <v>1371</v>
      </c>
    </row>
    <row r="2824" spans="1:4" s="5" customFormat="1" x14ac:dyDescent="0.25">
      <c r="A2824" s="75">
        <v>45534</v>
      </c>
      <c r="B2824" s="76">
        <v>15900</v>
      </c>
      <c r="C2824" s="77" t="s">
        <v>1368</v>
      </c>
    </row>
    <row r="2825" spans="1:4" s="5" customFormat="1" x14ac:dyDescent="0.25">
      <c r="A2825" s="75">
        <v>45534</v>
      </c>
      <c r="B2825" s="76">
        <v>102080</v>
      </c>
      <c r="C2825" s="77" t="s">
        <v>1379</v>
      </c>
    </row>
    <row r="2826" spans="1:4" s="5" customFormat="1" x14ac:dyDescent="0.25">
      <c r="A2826" s="75">
        <v>45534</v>
      </c>
      <c r="B2826" s="76">
        <v>36200</v>
      </c>
      <c r="C2826" s="77" t="s">
        <v>1687</v>
      </c>
      <c r="D2826" s="82"/>
    </row>
    <row r="2827" spans="1:4" s="5" customFormat="1" x14ac:dyDescent="0.25">
      <c r="A2827" s="75">
        <v>45534</v>
      </c>
      <c r="B2827" s="76">
        <v>394700</v>
      </c>
      <c r="C2827" s="77" t="s">
        <v>1688</v>
      </c>
      <c r="D2827" s="87"/>
    </row>
    <row r="2828" spans="1:4" s="5" customFormat="1" x14ac:dyDescent="0.25">
      <c r="A2828" s="75">
        <v>45534</v>
      </c>
      <c r="B2828" s="76">
        <v>22924.81</v>
      </c>
      <c r="C2828" s="77" t="s">
        <v>1689</v>
      </c>
      <c r="D2828" s="88"/>
    </row>
    <row r="2829" spans="1:4" s="5" customFormat="1" x14ac:dyDescent="0.25">
      <c r="A2829" s="75">
        <v>45534</v>
      </c>
      <c r="B2829" s="76">
        <v>2484566.25</v>
      </c>
      <c r="C2829" s="77" t="s">
        <v>1381</v>
      </c>
      <c r="D2829" s="82"/>
    </row>
    <row r="2830" spans="1:4" s="5" customFormat="1" x14ac:dyDescent="0.25">
      <c r="A2830" s="75">
        <v>45534</v>
      </c>
      <c r="B2830" s="76">
        <v>645511.68000000005</v>
      </c>
      <c r="C2830" s="77" t="s">
        <v>82</v>
      </c>
    </row>
    <row r="2831" spans="1:4" s="5" customFormat="1" x14ac:dyDescent="0.25">
      <c r="A2831" s="75">
        <v>45534</v>
      </c>
      <c r="B2831" s="76">
        <v>1129645.44</v>
      </c>
      <c r="C2831" s="77" t="s">
        <v>1350</v>
      </c>
      <c r="D2831" s="82"/>
    </row>
    <row r="2832" spans="1:4" s="5" customFormat="1" x14ac:dyDescent="0.25">
      <c r="A2832" s="75">
        <v>45534</v>
      </c>
      <c r="B2832" s="76">
        <v>182342.67</v>
      </c>
      <c r="C2832" s="77" t="s">
        <v>50</v>
      </c>
    </row>
    <row r="2833" spans="1:4" s="5" customFormat="1" x14ac:dyDescent="0.25">
      <c r="A2833" s="75">
        <v>45534</v>
      </c>
      <c r="B2833" s="76">
        <v>502656</v>
      </c>
      <c r="C2833" s="77" t="s">
        <v>412</v>
      </c>
    </row>
    <row r="2834" spans="1:4" s="5" customFormat="1" x14ac:dyDescent="0.25">
      <c r="A2834" s="75">
        <v>45534</v>
      </c>
      <c r="B2834" s="76">
        <v>286770</v>
      </c>
      <c r="C2834" s="77" t="s">
        <v>1046</v>
      </c>
    </row>
    <row r="2835" spans="1:4" s="5" customFormat="1" x14ac:dyDescent="0.25">
      <c r="A2835" s="75">
        <v>45534</v>
      </c>
      <c r="B2835" s="76">
        <v>88104.46</v>
      </c>
      <c r="C2835" s="77" t="s">
        <v>1651</v>
      </c>
    </row>
    <row r="2836" spans="1:4" s="5" customFormat="1" x14ac:dyDescent="0.25">
      <c r="A2836" s="75">
        <v>45534</v>
      </c>
      <c r="B2836" s="76">
        <v>32120</v>
      </c>
      <c r="C2836" s="77" t="s">
        <v>1690</v>
      </c>
    </row>
    <row r="2837" spans="1:4" s="5" customFormat="1" x14ac:dyDescent="0.25">
      <c r="A2837" s="75">
        <v>45534</v>
      </c>
      <c r="B2837" s="76">
        <v>147000</v>
      </c>
      <c r="C2837" s="77" t="s">
        <v>565</v>
      </c>
    </row>
    <row r="2838" spans="1:4" s="5" customFormat="1" x14ac:dyDescent="0.25">
      <c r="A2838" s="75">
        <v>45534</v>
      </c>
      <c r="B2838" s="76">
        <v>30360</v>
      </c>
      <c r="C2838" s="77" t="s">
        <v>719</v>
      </c>
    </row>
    <row r="2839" spans="1:4" s="5" customFormat="1" x14ac:dyDescent="0.25">
      <c r="A2839" s="75">
        <v>45534</v>
      </c>
      <c r="B2839" s="76">
        <v>103000</v>
      </c>
      <c r="C2839" s="77" t="s">
        <v>804</v>
      </c>
      <c r="D2839" s="82"/>
    </row>
    <row r="2840" spans="1:4" s="5" customFormat="1" x14ac:dyDescent="0.25">
      <c r="A2840" s="75">
        <v>45534</v>
      </c>
      <c r="B2840" s="76">
        <v>102500</v>
      </c>
      <c r="C2840" s="77" t="s">
        <v>1372</v>
      </c>
    </row>
    <row r="2841" spans="1:4" s="5" customFormat="1" x14ac:dyDescent="0.25">
      <c r="A2841" s="75">
        <v>45534</v>
      </c>
      <c r="B2841" s="76">
        <v>206000</v>
      </c>
      <c r="C2841" s="77" t="s">
        <v>803</v>
      </c>
    </row>
    <row r="2842" spans="1:4" s="5" customFormat="1" x14ac:dyDescent="0.25">
      <c r="A2842" s="75">
        <v>45534</v>
      </c>
      <c r="B2842" s="76">
        <v>103000</v>
      </c>
      <c r="C2842" s="77" t="s">
        <v>814</v>
      </c>
    </row>
    <row r="2843" spans="1:4" s="5" customFormat="1" x14ac:dyDescent="0.25">
      <c r="A2843" s="75">
        <v>45534</v>
      </c>
      <c r="B2843" s="76">
        <v>12260</v>
      </c>
      <c r="C2843" s="80" t="s">
        <v>1691</v>
      </c>
    </row>
    <row r="2844" spans="1:4" s="5" customFormat="1" x14ac:dyDescent="0.25">
      <c r="A2844" s="75">
        <v>45534</v>
      </c>
      <c r="B2844" s="76">
        <v>968223.06</v>
      </c>
      <c r="C2844" s="77" t="s">
        <v>1248</v>
      </c>
    </row>
    <row r="2845" spans="1:4" s="5" customFormat="1" x14ac:dyDescent="0.25">
      <c r="A2845" s="75">
        <v>45534</v>
      </c>
      <c r="B2845" s="76">
        <v>66021.240000000005</v>
      </c>
      <c r="C2845" s="77" t="s">
        <v>1248</v>
      </c>
    </row>
    <row r="2846" spans="1:4" s="5" customFormat="1" x14ac:dyDescent="0.25">
      <c r="A2846" s="75">
        <v>45534</v>
      </c>
      <c r="B2846" s="76">
        <v>318790.08</v>
      </c>
      <c r="C2846" s="77" t="s">
        <v>682</v>
      </c>
      <c r="D2846" s="78"/>
    </row>
    <row r="2847" spans="1:4" s="5" customFormat="1" x14ac:dyDescent="0.25">
      <c r="A2847" s="75">
        <v>45534</v>
      </c>
      <c r="B2847" s="76">
        <v>2105824</v>
      </c>
      <c r="C2847" s="77" t="s">
        <v>682</v>
      </c>
      <c r="D2847" s="79"/>
    </row>
    <row r="2848" spans="1:4" s="5" customFormat="1" x14ac:dyDescent="0.25">
      <c r="A2848" s="75">
        <v>45534</v>
      </c>
      <c r="B2848" s="76">
        <v>264000</v>
      </c>
      <c r="C2848" s="77" t="s">
        <v>1296</v>
      </c>
      <c r="D2848" s="79"/>
    </row>
    <row r="2849" spans="1:4" s="5" customFormat="1" x14ac:dyDescent="0.25">
      <c r="A2849" s="75">
        <v>45534</v>
      </c>
      <c r="B2849" s="76">
        <v>1740</v>
      </c>
      <c r="C2849" s="77" t="s">
        <v>1273</v>
      </c>
      <c r="D2849" s="79"/>
    </row>
    <row r="2850" spans="1:4" s="5" customFormat="1" x14ac:dyDescent="0.25">
      <c r="A2850" s="75">
        <v>45534</v>
      </c>
      <c r="B2850" s="76">
        <v>1740</v>
      </c>
      <c r="C2850" s="77" t="s">
        <v>1273</v>
      </c>
      <c r="D2850" s="79"/>
    </row>
    <row r="2851" spans="1:4" s="5" customFormat="1" x14ac:dyDescent="0.25">
      <c r="A2851" s="75">
        <v>45534</v>
      </c>
      <c r="B2851" s="76">
        <v>17600</v>
      </c>
      <c r="C2851" s="77" t="s">
        <v>1273</v>
      </c>
    </row>
    <row r="2852" spans="1:4" s="5" customFormat="1" x14ac:dyDescent="0.25">
      <c r="A2852" s="75">
        <v>45534</v>
      </c>
      <c r="B2852" s="76">
        <v>350000</v>
      </c>
      <c r="C2852" s="77" t="s">
        <v>1378</v>
      </c>
    </row>
    <row r="2853" spans="1:4" s="5" customFormat="1" x14ac:dyDescent="0.25">
      <c r="A2853" s="75">
        <v>45534</v>
      </c>
      <c r="B2853" s="76">
        <v>70328</v>
      </c>
      <c r="C2853" s="77" t="s">
        <v>1692</v>
      </c>
    </row>
    <row r="2854" spans="1:4" s="5" customFormat="1" x14ac:dyDescent="0.25">
      <c r="A2854" s="75">
        <v>45534</v>
      </c>
      <c r="B2854" s="76">
        <v>10000000</v>
      </c>
      <c r="C2854" s="77" t="s">
        <v>1640</v>
      </c>
    </row>
    <row r="2855" spans="1:4" x14ac:dyDescent="0.25">
      <c r="A2855" s="56"/>
      <c r="B2855" s="89">
        <f>SUM(B2529:B2854)</f>
        <v>358672788.51999998</v>
      </c>
      <c r="C2855" s="90" t="s">
        <v>1380</v>
      </c>
    </row>
    <row r="2856" spans="1:4" s="62" customFormat="1" x14ac:dyDescent="0.25">
      <c r="A2856" s="59" t="s">
        <v>1518</v>
      </c>
      <c r="B2856" s="60">
        <v>80000</v>
      </c>
      <c r="C2856" s="61" t="s">
        <v>1519</v>
      </c>
    </row>
    <row r="2857" spans="1:4" s="62" customFormat="1" x14ac:dyDescent="0.25">
      <c r="A2857" s="59" t="s">
        <v>1518</v>
      </c>
      <c r="B2857" s="60">
        <v>963302.86</v>
      </c>
      <c r="C2857" s="61" t="s">
        <v>1520</v>
      </c>
      <c r="D2857" s="63"/>
    </row>
    <row r="2858" spans="1:4" s="62" customFormat="1" x14ac:dyDescent="0.25">
      <c r="A2858" s="59" t="s">
        <v>1521</v>
      </c>
      <c r="B2858" s="60">
        <v>91171.33</v>
      </c>
      <c r="C2858" s="61" t="s">
        <v>1390</v>
      </c>
    </row>
    <row r="2859" spans="1:4" s="62" customFormat="1" x14ac:dyDescent="0.25">
      <c r="A2859" s="59" t="s">
        <v>1521</v>
      </c>
      <c r="B2859" s="60">
        <v>48422.22</v>
      </c>
      <c r="C2859" s="61" t="s">
        <v>669</v>
      </c>
    </row>
    <row r="2860" spans="1:4" s="62" customFormat="1" x14ac:dyDescent="0.25">
      <c r="A2860" s="59" t="s">
        <v>1521</v>
      </c>
      <c r="B2860" s="60">
        <v>41500</v>
      </c>
      <c r="C2860" s="61" t="s">
        <v>1388</v>
      </c>
    </row>
    <row r="2861" spans="1:4" s="62" customFormat="1" x14ac:dyDescent="0.25">
      <c r="A2861" s="59" t="s">
        <v>1521</v>
      </c>
      <c r="B2861" s="60">
        <v>154000</v>
      </c>
      <c r="C2861" s="61" t="s">
        <v>654</v>
      </c>
    </row>
    <row r="2862" spans="1:4" s="62" customFormat="1" x14ac:dyDescent="0.25">
      <c r="A2862" s="59" t="s">
        <v>1521</v>
      </c>
      <c r="B2862" s="60">
        <v>15900</v>
      </c>
      <c r="C2862" s="61" t="s">
        <v>1386</v>
      </c>
      <c r="D2862" s="63"/>
    </row>
    <row r="2863" spans="1:4" s="62" customFormat="1" x14ac:dyDescent="0.25">
      <c r="A2863" s="59" t="s">
        <v>1521</v>
      </c>
      <c r="B2863" s="60">
        <v>15900</v>
      </c>
      <c r="C2863" s="61" t="s">
        <v>1402</v>
      </c>
    </row>
    <row r="2864" spans="1:4" s="62" customFormat="1" x14ac:dyDescent="0.25">
      <c r="A2864" s="59" t="s">
        <v>1521</v>
      </c>
      <c r="B2864" s="60">
        <v>345100</v>
      </c>
      <c r="C2864" s="61" t="s">
        <v>1522</v>
      </c>
      <c r="D2864" s="63"/>
    </row>
    <row r="2865" spans="1:3" s="62" customFormat="1" x14ac:dyDescent="0.25">
      <c r="A2865" s="59" t="s">
        <v>1521</v>
      </c>
      <c r="B2865" s="60">
        <v>345100</v>
      </c>
      <c r="C2865" s="61" t="s">
        <v>1523</v>
      </c>
    </row>
    <row r="2866" spans="1:3" s="62" customFormat="1" x14ac:dyDescent="0.25">
      <c r="A2866" s="59" t="s">
        <v>1521</v>
      </c>
      <c r="B2866" s="60">
        <v>327250</v>
      </c>
      <c r="C2866" s="61" t="s">
        <v>1389</v>
      </c>
    </row>
    <row r="2867" spans="1:3" s="62" customFormat="1" x14ac:dyDescent="0.25">
      <c r="A2867" s="59" t="s">
        <v>1521</v>
      </c>
      <c r="B2867" s="60">
        <v>357000</v>
      </c>
      <c r="C2867" s="61" t="s">
        <v>1391</v>
      </c>
    </row>
    <row r="2868" spans="1:3" s="62" customFormat="1" x14ac:dyDescent="0.25">
      <c r="A2868" s="59" t="s">
        <v>1521</v>
      </c>
      <c r="B2868" s="60">
        <v>819687</v>
      </c>
      <c r="C2868" s="61" t="s">
        <v>1392</v>
      </c>
    </row>
    <row r="2869" spans="1:3" s="62" customFormat="1" x14ac:dyDescent="0.25">
      <c r="A2869" s="59" t="s">
        <v>1521</v>
      </c>
      <c r="B2869" s="60">
        <v>9133.25</v>
      </c>
      <c r="C2869" s="61" t="s">
        <v>1383</v>
      </c>
    </row>
    <row r="2870" spans="1:3" s="62" customFormat="1" x14ac:dyDescent="0.25">
      <c r="A2870" s="59" t="s">
        <v>1521</v>
      </c>
      <c r="B2870" s="60">
        <v>9858.4</v>
      </c>
      <c r="C2870" s="61" t="s">
        <v>1395</v>
      </c>
    </row>
    <row r="2871" spans="1:3" s="62" customFormat="1" x14ac:dyDescent="0.25">
      <c r="A2871" s="59" t="s">
        <v>1521</v>
      </c>
      <c r="B2871" s="60">
        <v>9133.25</v>
      </c>
      <c r="C2871" s="61" t="s">
        <v>1396</v>
      </c>
    </row>
    <row r="2872" spans="1:3" s="62" customFormat="1" x14ac:dyDescent="0.25">
      <c r="A2872" s="59" t="s">
        <v>1521</v>
      </c>
      <c r="B2872" s="60">
        <v>9858.4</v>
      </c>
      <c r="C2872" s="61" t="s">
        <v>1393</v>
      </c>
    </row>
    <row r="2873" spans="1:3" s="62" customFormat="1" x14ac:dyDescent="0.25">
      <c r="A2873" s="59" t="s">
        <v>1521</v>
      </c>
      <c r="B2873" s="60">
        <v>9133.25</v>
      </c>
      <c r="C2873" s="61" t="s">
        <v>1404</v>
      </c>
    </row>
    <row r="2874" spans="1:3" s="62" customFormat="1" x14ac:dyDescent="0.25">
      <c r="A2874" s="59" t="s">
        <v>1521</v>
      </c>
      <c r="B2874" s="60">
        <v>9133.25</v>
      </c>
      <c r="C2874" s="61" t="s">
        <v>1403</v>
      </c>
    </row>
    <row r="2875" spans="1:3" s="62" customFormat="1" x14ac:dyDescent="0.25">
      <c r="A2875" s="59" t="s">
        <v>1521</v>
      </c>
      <c r="B2875" s="60">
        <v>9133.25</v>
      </c>
      <c r="C2875" s="61" t="s">
        <v>1384</v>
      </c>
    </row>
    <row r="2876" spans="1:3" s="62" customFormat="1" x14ac:dyDescent="0.25">
      <c r="A2876" s="59" t="s">
        <v>1521</v>
      </c>
      <c r="B2876" s="60">
        <v>33600</v>
      </c>
      <c r="C2876" s="61" t="s">
        <v>1524</v>
      </c>
    </row>
    <row r="2877" spans="1:3" s="62" customFormat="1" x14ac:dyDescent="0.25">
      <c r="A2877" s="59" t="s">
        <v>1521</v>
      </c>
      <c r="B2877" s="60">
        <v>180000</v>
      </c>
      <c r="C2877" s="61" t="s">
        <v>1525</v>
      </c>
    </row>
    <row r="2878" spans="1:3" s="62" customFormat="1" x14ac:dyDescent="0.25">
      <c r="A2878" s="59" t="s">
        <v>1521</v>
      </c>
      <c r="B2878" s="60">
        <v>61964.1</v>
      </c>
      <c r="C2878" s="61" t="s">
        <v>1401</v>
      </c>
    </row>
    <row r="2879" spans="1:3" s="62" customFormat="1" x14ac:dyDescent="0.25">
      <c r="A2879" s="59" t="s">
        <v>1521</v>
      </c>
      <c r="B2879" s="60">
        <v>322755.84000000003</v>
      </c>
      <c r="C2879" s="61" t="s">
        <v>1400</v>
      </c>
    </row>
    <row r="2880" spans="1:3" s="62" customFormat="1" x14ac:dyDescent="0.25">
      <c r="A2880" s="59" t="s">
        <v>1521</v>
      </c>
      <c r="B2880" s="60">
        <v>161377.92000000001</v>
      </c>
      <c r="C2880" s="61" t="s">
        <v>1400</v>
      </c>
    </row>
    <row r="2881" spans="1:4" s="62" customFormat="1" x14ac:dyDescent="0.25">
      <c r="A2881" s="59" t="s">
        <v>1521</v>
      </c>
      <c r="B2881" s="60">
        <v>91171.33</v>
      </c>
      <c r="C2881" s="61" t="s">
        <v>49</v>
      </c>
    </row>
    <row r="2882" spans="1:4" s="62" customFormat="1" x14ac:dyDescent="0.25">
      <c r="A2882" s="59" t="s">
        <v>1521</v>
      </c>
      <c r="B2882" s="60">
        <v>433118.51</v>
      </c>
      <c r="C2882" s="61" t="s">
        <v>1399</v>
      </c>
    </row>
    <row r="2883" spans="1:4" s="62" customFormat="1" x14ac:dyDescent="0.25">
      <c r="A2883" s="59" t="s">
        <v>1521</v>
      </c>
      <c r="B2883" s="60">
        <v>34750</v>
      </c>
      <c r="C2883" s="61" t="s">
        <v>363</v>
      </c>
    </row>
    <row r="2884" spans="1:4" s="62" customFormat="1" x14ac:dyDescent="0.25">
      <c r="A2884" s="59" t="s">
        <v>1521</v>
      </c>
      <c r="B2884" s="60">
        <v>19460</v>
      </c>
      <c r="C2884" s="61" t="s">
        <v>1387</v>
      </c>
    </row>
    <row r="2885" spans="1:4" s="62" customFormat="1" x14ac:dyDescent="0.25">
      <c r="A2885" s="59" t="s">
        <v>1521</v>
      </c>
      <c r="B2885" s="60">
        <v>162000</v>
      </c>
      <c r="C2885" s="61" t="s">
        <v>1526</v>
      </c>
    </row>
    <row r="2886" spans="1:4" s="62" customFormat="1" x14ac:dyDescent="0.25">
      <c r="A2886" s="59" t="s">
        <v>1521</v>
      </c>
      <c r="B2886" s="60">
        <v>185219.43</v>
      </c>
      <c r="C2886" s="61" t="s">
        <v>1527</v>
      </c>
    </row>
    <row r="2887" spans="1:4" s="62" customFormat="1" x14ac:dyDescent="0.25">
      <c r="A2887" s="59" t="s">
        <v>1521</v>
      </c>
      <c r="B2887" s="60">
        <v>12316.37</v>
      </c>
      <c r="C2887" s="61" t="s">
        <v>1398</v>
      </c>
    </row>
    <row r="2888" spans="1:4" s="62" customFormat="1" x14ac:dyDescent="0.25">
      <c r="A2888" s="59" t="s">
        <v>1521</v>
      </c>
      <c r="B2888" s="60">
        <v>103000</v>
      </c>
      <c r="C2888" s="61" t="s">
        <v>815</v>
      </c>
    </row>
    <row r="2889" spans="1:4" s="62" customFormat="1" x14ac:dyDescent="0.25">
      <c r="A2889" s="59" t="s">
        <v>1521</v>
      </c>
      <c r="B2889" s="60">
        <v>205000</v>
      </c>
      <c r="C2889" s="61" t="s">
        <v>1394</v>
      </c>
    </row>
    <row r="2890" spans="1:4" s="62" customFormat="1" x14ac:dyDescent="0.25">
      <c r="A2890" s="59" t="s">
        <v>1521</v>
      </c>
      <c r="B2890" s="60">
        <v>1639550.9</v>
      </c>
      <c r="C2890" s="61" t="s">
        <v>1385</v>
      </c>
    </row>
    <row r="2891" spans="1:4" s="62" customFormat="1" x14ac:dyDescent="0.25">
      <c r="A2891" s="59" t="s">
        <v>1521</v>
      </c>
      <c r="B2891" s="60">
        <v>173560.66</v>
      </c>
      <c r="C2891" s="61" t="s">
        <v>11</v>
      </c>
      <c r="D2891" s="63"/>
    </row>
    <row r="2892" spans="1:4" s="62" customFormat="1" x14ac:dyDescent="0.25">
      <c r="A2892" s="59" t="s">
        <v>1521</v>
      </c>
      <c r="B2892" s="60">
        <v>95362.07</v>
      </c>
      <c r="C2892" s="61" t="s">
        <v>1382</v>
      </c>
    </row>
    <row r="2893" spans="1:4" s="62" customFormat="1" x14ac:dyDescent="0.25">
      <c r="A2893" s="59" t="s">
        <v>1521</v>
      </c>
      <c r="B2893" s="60">
        <v>297000</v>
      </c>
      <c r="C2893" s="61" t="s">
        <v>1397</v>
      </c>
    </row>
    <row r="2894" spans="1:4" s="62" customFormat="1" x14ac:dyDescent="0.25">
      <c r="A2894" s="59" t="s">
        <v>1528</v>
      </c>
      <c r="B2894" s="60">
        <v>108870</v>
      </c>
      <c r="C2894" s="61" t="s">
        <v>1529</v>
      </c>
    </row>
    <row r="2895" spans="1:4" s="62" customFormat="1" x14ac:dyDescent="0.25">
      <c r="A2895" s="59" t="s">
        <v>1528</v>
      </c>
      <c r="B2895" s="60">
        <v>191939.64</v>
      </c>
      <c r="C2895" s="61" t="s">
        <v>1405</v>
      </c>
    </row>
    <row r="2896" spans="1:4" s="62" customFormat="1" x14ac:dyDescent="0.25">
      <c r="A2896" s="59" t="s">
        <v>1528</v>
      </c>
      <c r="B2896" s="60">
        <v>91171.33</v>
      </c>
      <c r="C2896" s="61" t="s">
        <v>1406</v>
      </c>
    </row>
    <row r="2897" spans="1:3" s="62" customFormat="1" x14ac:dyDescent="0.25">
      <c r="A2897" s="59" t="s">
        <v>1528</v>
      </c>
      <c r="B2897" s="60">
        <v>48422.22</v>
      </c>
      <c r="C2897" s="61" t="s">
        <v>1407</v>
      </c>
    </row>
    <row r="2898" spans="1:3" s="62" customFormat="1" x14ac:dyDescent="0.25">
      <c r="A2898" s="59" t="s">
        <v>1528</v>
      </c>
      <c r="B2898" s="60">
        <v>37000</v>
      </c>
      <c r="C2898" s="61" t="s">
        <v>1409</v>
      </c>
    </row>
    <row r="2899" spans="1:3" s="62" customFormat="1" x14ac:dyDescent="0.25">
      <c r="A2899" s="59" t="s">
        <v>1528</v>
      </c>
      <c r="B2899" s="60">
        <v>3080</v>
      </c>
      <c r="C2899" s="61" t="s">
        <v>1408</v>
      </c>
    </row>
    <row r="2900" spans="1:3" s="62" customFormat="1" x14ac:dyDescent="0.25">
      <c r="A2900" s="59" t="s">
        <v>1528</v>
      </c>
      <c r="B2900" s="60">
        <v>334900</v>
      </c>
      <c r="C2900" s="61" t="s">
        <v>1417</v>
      </c>
    </row>
    <row r="2901" spans="1:3" s="62" customFormat="1" x14ac:dyDescent="0.25">
      <c r="A2901" s="59" t="s">
        <v>1528</v>
      </c>
      <c r="B2901" s="60">
        <v>330650</v>
      </c>
      <c r="C2901" s="61" t="s">
        <v>1416</v>
      </c>
    </row>
    <row r="2902" spans="1:3" s="62" customFormat="1" x14ac:dyDescent="0.25">
      <c r="A2902" s="59" t="s">
        <v>1528</v>
      </c>
      <c r="B2902" s="60">
        <v>327250</v>
      </c>
      <c r="C2902" s="61" t="s">
        <v>1530</v>
      </c>
    </row>
    <row r="2903" spans="1:3" s="62" customFormat="1" x14ac:dyDescent="0.25">
      <c r="A2903" s="59" t="s">
        <v>1528</v>
      </c>
      <c r="B2903" s="60">
        <v>200000</v>
      </c>
      <c r="C2903" s="61" t="s">
        <v>1410</v>
      </c>
    </row>
    <row r="2904" spans="1:3" s="62" customFormat="1" x14ac:dyDescent="0.25">
      <c r="A2904" s="59" t="s">
        <v>1528</v>
      </c>
      <c r="B2904" s="60">
        <v>351730</v>
      </c>
      <c r="C2904" s="61" t="s">
        <v>1418</v>
      </c>
    </row>
    <row r="2905" spans="1:3" s="62" customFormat="1" x14ac:dyDescent="0.25">
      <c r="A2905" s="59" t="s">
        <v>1528</v>
      </c>
      <c r="B2905" s="60">
        <v>728530</v>
      </c>
      <c r="C2905" s="61" t="s">
        <v>1531</v>
      </c>
    </row>
    <row r="2906" spans="1:3" s="62" customFormat="1" x14ac:dyDescent="0.25">
      <c r="A2906" s="59" t="s">
        <v>1528</v>
      </c>
      <c r="B2906" s="60">
        <v>248300</v>
      </c>
      <c r="C2906" s="61" t="s">
        <v>1532</v>
      </c>
    </row>
    <row r="2907" spans="1:3" s="62" customFormat="1" x14ac:dyDescent="0.25">
      <c r="A2907" s="59" t="s">
        <v>1528</v>
      </c>
      <c r="B2907" s="60">
        <v>322755.84000000003</v>
      </c>
      <c r="C2907" s="61" t="s">
        <v>1400</v>
      </c>
    </row>
    <row r="2908" spans="1:3" s="62" customFormat="1" x14ac:dyDescent="0.25">
      <c r="A2908" s="59" t="s">
        <v>1528</v>
      </c>
      <c r="B2908" s="60">
        <v>322755.84000000003</v>
      </c>
      <c r="C2908" s="61" t="s">
        <v>1400</v>
      </c>
    </row>
    <row r="2909" spans="1:3" s="62" customFormat="1" x14ac:dyDescent="0.25">
      <c r="A2909" s="59" t="s">
        <v>1528</v>
      </c>
      <c r="B2909" s="60">
        <v>58380</v>
      </c>
      <c r="C2909" s="61" t="s">
        <v>363</v>
      </c>
    </row>
    <row r="2910" spans="1:3" s="62" customFormat="1" x14ac:dyDescent="0.25">
      <c r="A2910" s="59" t="s">
        <v>1528</v>
      </c>
      <c r="B2910" s="60">
        <v>27000</v>
      </c>
      <c r="C2910" s="61" t="s">
        <v>1533</v>
      </c>
    </row>
    <row r="2911" spans="1:3" s="62" customFormat="1" x14ac:dyDescent="0.25">
      <c r="A2911" s="59" t="s">
        <v>1528</v>
      </c>
      <c r="B2911" s="60">
        <v>223534.07999999999</v>
      </c>
      <c r="C2911" s="61" t="s">
        <v>1357</v>
      </c>
    </row>
    <row r="2912" spans="1:3" s="62" customFormat="1" x14ac:dyDescent="0.25">
      <c r="A2912" s="59" t="s">
        <v>1528</v>
      </c>
      <c r="B2912" s="60">
        <v>236500</v>
      </c>
      <c r="C2912" s="61" t="s">
        <v>1411</v>
      </c>
    </row>
    <row r="2913" spans="1:4" s="62" customFormat="1" x14ac:dyDescent="0.25">
      <c r="A2913" s="59" t="s">
        <v>1528</v>
      </c>
      <c r="B2913" s="60">
        <v>3634</v>
      </c>
      <c r="C2913" s="61" t="s">
        <v>1413</v>
      </c>
    </row>
    <row r="2914" spans="1:4" s="62" customFormat="1" x14ac:dyDescent="0.25">
      <c r="A2914" s="59" t="s">
        <v>1528</v>
      </c>
      <c r="B2914" s="60">
        <v>138765</v>
      </c>
      <c r="C2914" s="61" t="s">
        <v>1534</v>
      </c>
    </row>
    <row r="2915" spans="1:4" s="62" customFormat="1" x14ac:dyDescent="0.25">
      <c r="A2915" s="59" t="s">
        <v>1528</v>
      </c>
      <c r="B2915" s="60">
        <v>102500</v>
      </c>
      <c r="C2915" s="61" t="s">
        <v>1412</v>
      </c>
    </row>
    <row r="2916" spans="1:4" s="62" customFormat="1" x14ac:dyDescent="0.25">
      <c r="A2916" s="59" t="s">
        <v>1528</v>
      </c>
      <c r="B2916" s="60">
        <v>205000</v>
      </c>
      <c r="C2916" s="61" t="s">
        <v>1412</v>
      </c>
    </row>
    <row r="2917" spans="1:4" s="62" customFormat="1" x14ac:dyDescent="0.25">
      <c r="A2917" s="59" t="s">
        <v>1528</v>
      </c>
      <c r="B2917" s="60">
        <v>205000</v>
      </c>
      <c r="C2917" s="61" t="s">
        <v>1412</v>
      </c>
    </row>
    <row r="2918" spans="1:4" s="62" customFormat="1" x14ac:dyDescent="0.25">
      <c r="A2918" s="59" t="s">
        <v>1528</v>
      </c>
      <c r="B2918" s="60">
        <v>26480</v>
      </c>
      <c r="C2918" s="61" t="s">
        <v>567</v>
      </c>
    </row>
    <row r="2919" spans="1:4" s="62" customFormat="1" x14ac:dyDescent="0.25">
      <c r="A2919" s="59" t="s">
        <v>1528</v>
      </c>
      <c r="B2919" s="60">
        <v>1750</v>
      </c>
      <c r="C2919" s="61" t="s">
        <v>566</v>
      </c>
    </row>
    <row r="2920" spans="1:4" s="62" customFormat="1" x14ac:dyDescent="0.25">
      <c r="A2920" s="59" t="s">
        <v>1528</v>
      </c>
      <c r="B2920" s="60">
        <v>199800</v>
      </c>
      <c r="C2920" s="61" t="s">
        <v>1397</v>
      </c>
    </row>
    <row r="2921" spans="1:4" s="62" customFormat="1" x14ac:dyDescent="0.25">
      <c r="A2921" s="59" t="s">
        <v>1528</v>
      </c>
      <c r="B2921" s="60">
        <v>110400</v>
      </c>
      <c r="C2921" s="61" t="s">
        <v>1414</v>
      </c>
    </row>
    <row r="2922" spans="1:4" s="62" customFormat="1" x14ac:dyDescent="0.25">
      <c r="A2922" s="59" t="s">
        <v>1528</v>
      </c>
      <c r="B2922" s="60">
        <v>3020</v>
      </c>
      <c r="C2922" s="61" t="s">
        <v>1535</v>
      </c>
    </row>
    <row r="2923" spans="1:4" s="62" customFormat="1" x14ac:dyDescent="0.25">
      <c r="A2923" s="59" t="s">
        <v>1528</v>
      </c>
      <c r="B2923" s="60">
        <v>50000</v>
      </c>
      <c r="C2923" s="61" t="s">
        <v>1536</v>
      </c>
      <c r="D2923" s="63"/>
    </row>
    <row r="2924" spans="1:4" s="62" customFormat="1" x14ac:dyDescent="0.25">
      <c r="A2924" s="59" t="s">
        <v>1528</v>
      </c>
      <c r="B2924" s="60">
        <v>180750</v>
      </c>
      <c r="C2924" s="61" t="s">
        <v>1415</v>
      </c>
    </row>
    <row r="2925" spans="1:4" s="62" customFormat="1" x14ac:dyDescent="0.25">
      <c r="A2925" s="59" t="s">
        <v>1537</v>
      </c>
      <c r="B2925" s="60">
        <v>210000</v>
      </c>
      <c r="C2925" s="61" t="s">
        <v>1538</v>
      </c>
      <c r="D2925" s="63"/>
    </row>
    <row r="2926" spans="1:4" s="62" customFormat="1" x14ac:dyDescent="0.25">
      <c r="A2926" s="59" t="s">
        <v>1537</v>
      </c>
      <c r="B2926" s="60">
        <v>23100</v>
      </c>
      <c r="C2926" s="61" t="s">
        <v>1422</v>
      </c>
    </row>
    <row r="2927" spans="1:4" s="62" customFormat="1" x14ac:dyDescent="0.25">
      <c r="A2927" s="59" t="s">
        <v>1537</v>
      </c>
      <c r="B2927" s="60">
        <v>385500</v>
      </c>
      <c r="C2927" s="61" t="s">
        <v>1539</v>
      </c>
    </row>
    <row r="2928" spans="1:4" s="62" customFormat="1" x14ac:dyDescent="0.25">
      <c r="A2928" s="59" t="s">
        <v>1537</v>
      </c>
      <c r="B2928" s="60">
        <v>91052.800000000003</v>
      </c>
      <c r="C2928" s="61" t="s">
        <v>1421</v>
      </c>
    </row>
    <row r="2929" spans="1:3" s="62" customFormat="1" x14ac:dyDescent="0.25">
      <c r="A2929" s="59" t="s">
        <v>1537</v>
      </c>
      <c r="B2929" s="60">
        <v>39553.089999999997</v>
      </c>
      <c r="C2929" s="61" t="s">
        <v>1423</v>
      </c>
    </row>
    <row r="2930" spans="1:3" s="62" customFormat="1" x14ac:dyDescent="0.25">
      <c r="A2930" s="59" t="s">
        <v>1537</v>
      </c>
      <c r="B2930" s="60">
        <v>6604650</v>
      </c>
      <c r="C2930" s="61" t="s">
        <v>1420</v>
      </c>
    </row>
    <row r="2931" spans="1:3" s="62" customFormat="1" x14ac:dyDescent="0.25">
      <c r="A2931" s="59" t="s">
        <v>1537</v>
      </c>
      <c r="B2931" s="64">
        <v>69790</v>
      </c>
      <c r="C2931" s="65" t="s">
        <v>1419</v>
      </c>
    </row>
    <row r="2932" spans="1:3" s="62" customFormat="1" ht="15.75" x14ac:dyDescent="0.3">
      <c r="A2932" s="59" t="s">
        <v>1537</v>
      </c>
      <c r="B2932" s="60">
        <v>214500</v>
      </c>
      <c r="C2932" s="66" t="s">
        <v>1540</v>
      </c>
    </row>
    <row r="2933" spans="1:3" s="62" customFormat="1" x14ac:dyDescent="0.25">
      <c r="A2933" s="59" t="s">
        <v>1537</v>
      </c>
      <c r="B2933" s="60">
        <v>1513300</v>
      </c>
      <c r="C2933" s="61" t="s">
        <v>1541</v>
      </c>
    </row>
    <row r="2934" spans="1:3" s="62" customFormat="1" x14ac:dyDescent="0.25">
      <c r="A2934" s="59" t="s">
        <v>1542</v>
      </c>
      <c r="B2934" s="60">
        <v>191939.64</v>
      </c>
      <c r="C2934" s="61" t="s">
        <v>1424</v>
      </c>
    </row>
    <row r="2935" spans="1:3" s="62" customFormat="1" x14ac:dyDescent="0.25">
      <c r="A2935" s="59" t="s">
        <v>1542</v>
      </c>
      <c r="B2935" s="60">
        <v>41179</v>
      </c>
      <c r="C2935" s="61" t="s">
        <v>1432</v>
      </c>
    </row>
    <row r="2936" spans="1:3" s="62" customFormat="1" x14ac:dyDescent="0.25">
      <c r="A2936" s="59" t="s">
        <v>1542</v>
      </c>
      <c r="B2936" s="60">
        <v>13850</v>
      </c>
      <c r="C2936" s="61" t="s">
        <v>1427</v>
      </c>
    </row>
    <row r="2937" spans="1:3" s="62" customFormat="1" x14ac:dyDescent="0.25">
      <c r="A2937" s="59" t="s">
        <v>1542</v>
      </c>
      <c r="B2937" s="60">
        <v>59303.6</v>
      </c>
      <c r="C2937" s="61" t="s">
        <v>1543</v>
      </c>
    </row>
    <row r="2938" spans="1:3" s="62" customFormat="1" x14ac:dyDescent="0.25">
      <c r="A2938" s="59" t="s">
        <v>1542</v>
      </c>
      <c r="B2938" s="60">
        <v>60080</v>
      </c>
      <c r="C2938" s="61" t="s">
        <v>1436</v>
      </c>
    </row>
    <row r="2939" spans="1:3" s="62" customFormat="1" x14ac:dyDescent="0.25">
      <c r="A2939" s="59" t="s">
        <v>1542</v>
      </c>
      <c r="B2939" s="60">
        <v>56580</v>
      </c>
      <c r="C2939" s="61" t="s">
        <v>1438</v>
      </c>
    </row>
    <row r="2940" spans="1:3" s="62" customFormat="1" x14ac:dyDescent="0.25">
      <c r="A2940" s="59" t="s">
        <v>1542</v>
      </c>
      <c r="B2940" s="60">
        <v>33000</v>
      </c>
      <c r="C2940" s="61" t="s">
        <v>1437</v>
      </c>
    </row>
    <row r="2941" spans="1:3" s="62" customFormat="1" x14ac:dyDescent="0.25">
      <c r="A2941" s="59" t="s">
        <v>1542</v>
      </c>
      <c r="B2941" s="60">
        <v>248200</v>
      </c>
      <c r="C2941" s="61" t="s">
        <v>1544</v>
      </c>
    </row>
    <row r="2942" spans="1:3" s="62" customFormat="1" x14ac:dyDescent="0.25">
      <c r="A2942" s="59" t="s">
        <v>1542</v>
      </c>
      <c r="B2942" s="60">
        <v>230400</v>
      </c>
      <c r="C2942" s="61" t="s">
        <v>1429</v>
      </c>
    </row>
    <row r="2943" spans="1:3" s="62" customFormat="1" x14ac:dyDescent="0.25">
      <c r="A2943" s="59" t="s">
        <v>1542</v>
      </c>
      <c r="B2943" s="60">
        <v>8100</v>
      </c>
      <c r="C2943" s="61" t="s">
        <v>1433</v>
      </c>
    </row>
    <row r="2944" spans="1:3" s="62" customFormat="1" x14ac:dyDescent="0.25">
      <c r="A2944" s="59" t="s">
        <v>1542</v>
      </c>
      <c r="B2944" s="60">
        <v>155586.75</v>
      </c>
      <c r="C2944" s="61" t="s">
        <v>1426</v>
      </c>
    </row>
    <row r="2945" spans="1:3" s="62" customFormat="1" x14ac:dyDescent="0.25">
      <c r="A2945" s="59" t="s">
        <v>1542</v>
      </c>
      <c r="B2945" s="60">
        <v>741378.33</v>
      </c>
      <c r="C2945" s="61" t="s">
        <v>1545</v>
      </c>
    </row>
    <row r="2946" spans="1:3" s="62" customFormat="1" x14ac:dyDescent="0.25">
      <c r="A2946" s="59" t="s">
        <v>1542</v>
      </c>
      <c r="B2946" s="60">
        <v>741378.33</v>
      </c>
      <c r="C2946" s="61" t="s">
        <v>1545</v>
      </c>
    </row>
    <row r="2947" spans="1:3" s="62" customFormat="1" x14ac:dyDescent="0.25">
      <c r="A2947" s="59" t="s">
        <v>1542</v>
      </c>
      <c r="B2947" s="60">
        <v>968267.52</v>
      </c>
      <c r="C2947" s="61" t="s">
        <v>1400</v>
      </c>
    </row>
    <row r="2948" spans="1:3" s="62" customFormat="1" x14ac:dyDescent="0.25">
      <c r="A2948" s="59" t="s">
        <v>1542</v>
      </c>
      <c r="B2948" s="60">
        <v>1291023.3600000001</v>
      </c>
      <c r="C2948" s="61" t="s">
        <v>1400</v>
      </c>
    </row>
    <row r="2949" spans="1:3" s="62" customFormat="1" x14ac:dyDescent="0.25">
      <c r="A2949" s="59" t="s">
        <v>1542</v>
      </c>
      <c r="B2949" s="60">
        <v>389715.15</v>
      </c>
      <c r="C2949" s="61" t="s">
        <v>1546</v>
      </c>
    </row>
    <row r="2950" spans="1:3" s="62" customFormat="1" x14ac:dyDescent="0.25">
      <c r="A2950" s="59" t="s">
        <v>1542</v>
      </c>
      <c r="B2950" s="60">
        <v>155886.06</v>
      </c>
      <c r="C2950" s="61" t="s">
        <v>1546</v>
      </c>
    </row>
    <row r="2951" spans="1:3" s="62" customFormat="1" x14ac:dyDescent="0.25">
      <c r="A2951" s="59" t="s">
        <v>1542</v>
      </c>
      <c r="B2951" s="60">
        <v>290400</v>
      </c>
      <c r="C2951" s="61" t="s">
        <v>137</v>
      </c>
    </row>
    <row r="2952" spans="1:3" s="62" customFormat="1" x14ac:dyDescent="0.25">
      <c r="A2952" s="59" t="s">
        <v>1542</v>
      </c>
      <c r="B2952" s="60">
        <v>29190</v>
      </c>
      <c r="C2952" s="61" t="s">
        <v>363</v>
      </c>
    </row>
    <row r="2953" spans="1:3" s="62" customFormat="1" x14ac:dyDescent="0.25">
      <c r="A2953" s="59" t="s">
        <v>1542</v>
      </c>
      <c r="B2953" s="60">
        <v>62550</v>
      </c>
      <c r="C2953" s="61" t="s">
        <v>363</v>
      </c>
    </row>
    <row r="2954" spans="1:3" s="62" customFormat="1" x14ac:dyDescent="0.25">
      <c r="A2954" s="59" t="s">
        <v>1542</v>
      </c>
      <c r="B2954" s="60">
        <v>29190</v>
      </c>
      <c r="C2954" s="61" t="s">
        <v>363</v>
      </c>
    </row>
    <row r="2955" spans="1:3" s="62" customFormat="1" x14ac:dyDescent="0.25">
      <c r="A2955" s="59" t="s">
        <v>1542</v>
      </c>
      <c r="B2955" s="60">
        <v>19460</v>
      </c>
      <c r="C2955" s="61" t="s">
        <v>363</v>
      </c>
    </row>
    <row r="2956" spans="1:3" s="62" customFormat="1" x14ac:dyDescent="0.25">
      <c r="A2956" s="59" t="s">
        <v>1542</v>
      </c>
      <c r="B2956" s="60">
        <v>30530</v>
      </c>
      <c r="C2956" s="61" t="s">
        <v>1434</v>
      </c>
    </row>
    <row r="2957" spans="1:3" s="62" customFormat="1" x14ac:dyDescent="0.25">
      <c r="A2957" s="59" t="s">
        <v>1542</v>
      </c>
      <c r="B2957" s="60">
        <v>603187.19999999995</v>
      </c>
      <c r="C2957" s="61" t="s">
        <v>1547</v>
      </c>
    </row>
    <row r="2958" spans="1:3" s="62" customFormat="1" x14ac:dyDescent="0.25">
      <c r="A2958" s="59" t="s">
        <v>1542</v>
      </c>
      <c r="B2958" s="60">
        <v>13874</v>
      </c>
      <c r="C2958" s="61" t="s">
        <v>1110</v>
      </c>
    </row>
    <row r="2959" spans="1:3" s="62" customFormat="1" x14ac:dyDescent="0.25">
      <c r="A2959" s="59" t="s">
        <v>1542</v>
      </c>
      <c r="B2959" s="60">
        <v>70180</v>
      </c>
      <c r="C2959" s="61" t="s">
        <v>1425</v>
      </c>
    </row>
    <row r="2960" spans="1:3" s="62" customFormat="1" x14ac:dyDescent="0.25">
      <c r="A2960" s="59" t="s">
        <v>1542</v>
      </c>
      <c r="B2960" s="60">
        <v>30360</v>
      </c>
      <c r="C2960" s="61" t="s">
        <v>1430</v>
      </c>
    </row>
    <row r="2961" spans="1:4" s="62" customFormat="1" x14ac:dyDescent="0.25">
      <c r="A2961" s="59" t="s">
        <v>1542</v>
      </c>
      <c r="B2961" s="60">
        <v>307500</v>
      </c>
      <c r="C2961" s="61" t="s">
        <v>1412</v>
      </c>
    </row>
    <row r="2962" spans="1:4" s="62" customFormat="1" x14ac:dyDescent="0.25">
      <c r="A2962" s="59" t="s">
        <v>1542</v>
      </c>
      <c r="B2962" s="60">
        <v>410000</v>
      </c>
      <c r="C2962" s="61" t="s">
        <v>1412</v>
      </c>
    </row>
    <row r="2963" spans="1:4" s="62" customFormat="1" x14ac:dyDescent="0.25">
      <c r="A2963" s="59" t="s">
        <v>1542</v>
      </c>
      <c r="B2963" s="60">
        <v>645511.68000000005</v>
      </c>
      <c r="C2963" s="61" t="s">
        <v>88</v>
      </c>
    </row>
    <row r="2964" spans="1:4" s="62" customFormat="1" x14ac:dyDescent="0.25">
      <c r="A2964" s="59" t="s">
        <v>1542</v>
      </c>
      <c r="B2964" s="60">
        <v>675440.94</v>
      </c>
      <c r="C2964" s="61" t="s">
        <v>1431</v>
      </c>
      <c r="D2964" s="63"/>
    </row>
    <row r="2965" spans="1:4" s="62" customFormat="1" x14ac:dyDescent="0.25">
      <c r="A2965" s="59" t="s">
        <v>1542</v>
      </c>
      <c r="B2965" s="60">
        <v>19656</v>
      </c>
      <c r="C2965" s="61" t="s">
        <v>1435</v>
      </c>
      <c r="D2965" s="63"/>
    </row>
    <row r="2966" spans="1:4" s="62" customFormat="1" x14ac:dyDescent="0.25">
      <c r="A2966" s="59" t="s">
        <v>1542</v>
      </c>
      <c r="B2966" s="60">
        <v>1540</v>
      </c>
      <c r="C2966" s="61" t="s">
        <v>1428</v>
      </c>
    </row>
    <row r="2967" spans="1:4" s="62" customFormat="1" x14ac:dyDescent="0.25">
      <c r="A2967" s="59" t="s">
        <v>1542</v>
      </c>
      <c r="B2967" s="60">
        <v>469670.55</v>
      </c>
      <c r="C2967" s="61" t="s">
        <v>1548</v>
      </c>
      <c r="D2967" s="63"/>
    </row>
    <row r="2968" spans="1:4" s="62" customFormat="1" x14ac:dyDescent="0.25">
      <c r="A2968" s="59" t="s">
        <v>1549</v>
      </c>
      <c r="B2968" s="60">
        <v>155886.06</v>
      </c>
      <c r="C2968" s="61" t="s">
        <v>1546</v>
      </c>
    </row>
    <row r="2969" spans="1:4" s="62" customFormat="1" x14ac:dyDescent="0.25">
      <c r="A2969" s="59" t="s">
        <v>1550</v>
      </c>
      <c r="B2969" s="67">
        <v>49700</v>
      </c>
      <c r="C2969" s="68" t="s">
        <v>1551</v>
      </c>
    </row>
    <row r="2970" spans="1:4" s="62" customFormat="1" x14ac:dyDescent="0.25">
      <c r="A2970" s="59" t="s">
        <v>1550</v>
      </c>
      <c r="B2970" s="60">
        <v>7550</v>
      </c>
      <c r="C2970" s="61" t="s">
        <v>1552</v>
      </c>
    </row>
    <row r="2971" spans="1:4" s="62" customFormat="1" x14ac:dyDescent="0.25">
      <c r="A2971" s="59" t="s">
        <v>1550</v>
      </c>
      <c r="B2971" s="60">
        <v>38440</v>
      </c>
      <c r="C2971" s="61" t="s">
        <v>1450</v>
      </c>
    </row>
    <row r="2972" spans="1:4" s="62" customFormat="1" x14ac:dyDescent="0.25">
      <c r="A2972" s="59" t="s">
        <v>1550</v>
      </c>
      <c r="B2972" s="60">
        <v>36800</v>
      </c>
      <c r="C2972" s="61" t="s">
        <v>1449</v>
      </c>
    </row>
    <row r="2973" spans="1:4" s="62" customFormat="1" x14ac:dyDescent="0.25">
      <c r="A2973" s="59" t="s">
        <v>1550</v>
      </c>
      <c r="B2973" s="60">
        <v>12277</v>
      </c>
      <c r="C2973" s="61" t="s">
        <v>1461</v>
      </c>
    </row>
    <row r="2974" spans="1:4" s="62" customFormat="1" x14ac:dyDescent="0.25">
      <c r="A2974" s="59" t="s">
        <v>1550</v>
      </c>
      <c r="B2974" s="60">
        <v>267000</v>
      </c>
      <c r="C2974" s="61" t="s">
        <v>1442</v>
      </c>
    </row>
    <row r="2975" spans="1:4" s="62" customFormat="1" x14ac:dyDescent="0.25">
      <c r="A2975" s="59" t="s">
        <v>1550</v>
      </c>
      <c r="B2975" s="60">
        <v>267000</v>
      </c>
      <c r="C2975" s="61" t="s">
        <v>1442</v>
      </c>
    </row>
    <row r="2976" spans="1:4" s="62" customFormat="1" x14ac:dyDescent="0.25">
      <c r="A2976" s="59" t="s">
        <v>1550</v>
      </c>
      <c r="B2976" s="60">
        <v>81427.199999999997</v>
      </c>
      <c r="C2976" s="61" t="s">
        <v>1459</v>
      </c>
    </row>
    <row r="2977" spans="1:4" s="62" customFormat="1" x14ac:dyDescent="0.25">
      <c r="A2977" s="59" t="s">
        <v>1550</v>
      </c>
      <c r="B2977" s="60">
        <v>5450</v>
      </c>
      <c r="C2977" s="61" t="s">
        <v>1443</v>
      </c>
    </row>
    <row r="2978" spans="1:4" s="62" customFormat="1" x14ac:dyDescent="0.25">
      <c r="A2978" s="59" t="s">
        <v>1550</v>
      </c>
      <c r="B2978" s="69">
        <v>354365</v>
      </c>
      <c r="C2978" s="70" t="s">
        <v>1553</v>
      </c>
    </row>
    <row r="2979" spans="1:4" s="62" customFormat="1" x14ac:dyDescent="0.25">
      <c r="A2979" s="59" t="s">
        <v>1550</v>
      </c>
      <c r="B2979" s="60">
        <v>200000</v>
      </c>
      <c r="C2979" s="61" t="s">
        <v>1440</v>
      </c>
    </row>
    <row r="2980" spans="1:4" s="62" customFormat="1" x14ac:dyDescent="0.25">
      <c r="A2980" s="59" t="s">
        <v>1550</v>
      </c>
      <c r="B2980" s="60">
        <v>244800</v>
      </c>
      <c r="C2980" s="61" t="s">
        <v>1439</v>
      </c>
    </row>
    <row r="2981" spans="1:4" s="62" customFormat="1" x14ac:dyDescent="0.25">
      <c r="A2981" s="59" t="s">
        <v>1550</v>
      </c>
      <c r="B2981" s="60">
        <v>48422.22</v>
      </c>
      <c r="C2981" s="61" t="s">
        <v>1460</v>
      </c>
    </row>
    <row r="2982" spans="1:4" s="62" customFormat="1" x14ac:dyDescent="0.25">
      <c r="A2982" s="59" t="s">
        <v>1550</v>
      </c>
      <c r="B2982" s="60">
        <v>21550</v>
      </c>
      <c r="C2982" s="61" t="s">
        <v>1448</v>
      </c>
    </row>
    <row r="2983" spans="1:4" s="62" customFormat="1" x14ac:dyDescent="0.25">
      <c r="A2983" s="59" t="s">
        <v>1550</v>
      </c>
      <c r="B2983" s="60">
        <v>106020</v>
      </c>
      <c r="C2983" s="61" t="s">
        <v>1447</v>
      </c>
    </row>
    <row r="2984" spans="1:4" s="62" customFormat="1" x14ac:dyDescent="0.25">
      <c r="A2984" s="59" t="s">
        <v>1550</v>
      </c>
      <c r="B2984" s="60">
        <v>9858.4</v>
      </c>
      <c r="C2984" s="61" t="s">
        <v>1404</v>
      </c>
    </row>
    <row r="2985" spans="1:4" s="62" customFormat="1" x14ac:dyDescent="0.25">
      <c r="A2985" s="59" t="s">
        <v>1550</v>
      </c>
      <c r="B2985" s="60">
        <v>13458.4</v>
      </c>
      <c r="C2985" s="61" t="s">
        <v>1403</v>
      </c>
    </row>
    <row r="2986" spans="1:4" s="62" customFormat="1" x14ac:dyDescent="0.25">
      <c r="A2986" s="59" t="s">
        <v>1550</v>
      </c>
      <c r="B2986" s="60">
        <v>9858.4</v>
      </c>
      <c r="C2986" s="61" t="s">
        <v>1444</v>
      </c>
    </row>
    <row r="2987" spans="1:4" s="62" customFormat="1" x14ac:dyDescent="0.25">
      <c r="A2987" s="59" t="s">
        <v>1550</v>
      </c>
      <c r="B2987" s="60">
        <v>5280</v>
      </c>
      <c r="C2987" s="61" t="s">
        <v>1454</v>
      </c>
    </row>
    <row r="2988" spans="1:4" s="62" customFormat="1" x14ac:dyDescent="0.25">
      <c r="A2988" s="59" t="s">
        <v>1550</v>
      </c>
      <c r="B2988" s="60">
        <v>1373429.2</v>
      </c>
      <c r="C2988" s="61" t="s">
        <v>1554</v>
      </c>
      <c r="D2988" s="63"/>
    </row>
    <row r="2989" spans="1:4" s="62" customFormat="1" x14ac:dyDescent="0.25">
      <c r="A2989" s="59" t="s">
        <v>1550</v>
      </c>
      <c r="B2989" s="60">
        <v>125000</v>
      </c>
      <c r="C2989" s="61" t="s">
        <v>1451</v>
      </c>
    </row>
    <row r="2990" spans="1:4" s="62" customFormat="1" x14ac:dyDescent="0.25">
      <c r="A2990" s="59" t="s">
        <v>1550</v>
      </c>
      <c r="B2990" s="60">
        <v>99605.66</v>
      </c>
      <c r="C2990" s="61" t="s">
        <v>1446</v>
      </c>
    </row>
    <row r="2991" spans="1:4" s="62" customFormat="1" x14ac:dyDescent="0.25">
      <c r="A2991" s="59" t="s">
        <v>1550</v>
      </c>
      <c r="B2991" s="60">
        <v>181000</v>
      </c>
      <c r="C2991" s="61" t="s">
        <v>1464</v>
      </c>
    </row>
    <row r="2992" spans="1:4" s="62" customFormat="1" x14ac:dyDescent="0.25">
      <c r="A2992" s="59" t="s">
        <v>1550</v>
      </c>
      <c r="B2992" s="60">
        <v>724000</v>
      </c>
      <c r="C2992" s="61" t="s">
        <v>1463</v>
      </c>
    </row>
    <row r="2993" spans="1:3" s="62" customFormat="1" x14ac:dyDescent="0.25">
      <c r="A2993" s="59" t="s">
        <v>1550</v>
      </c>
      <c r="B2993" s="60">
        <v>11490</v>
      </c>
      <c r="C2993" s="61" t="s">
        <v>1456</v>
      </c>
    </row>
    <row r="2994" spans="1:3" s="62" customFormat="1" x14ac:dyDescent="0.25">
      <c r="A2994" s="59" t="s">
        <v>1550</v>
      </c>
      <c r="B2994" s="60">
        <v>484133.76</v>
      </c>
      <c r="C2994" s="61" t="s">
        <v>8</v>
      </c>
    </row>
    <row r="2995" spans="1:3" s="62" customFormat="1" x14ac:dyDescent="0.25">
      <c r="A2995" s="59" t="s">
        <v>1550</v>
      </c>
      <c r="B2995" s="60">
        <v>806889.6</v>
      </c>
      <c r="C2995" s="61" t="s">
        <v>8</v>
      </c>
    </row>
    <row r="2996" spans="1:3" s="62" customFormat="1" x14ac:dyDescent="0.25">
      <c r="A2996" s="59" t="s">
        <v>1550</v>
      </c>
      <c r="B2996" s="60">
        <v>1129645.44</v>
      </c>
      <c r="C2996" s="61" t="s">
        <v>8</v>
      </c>
    </row>
    <row r="2997" spans="1:3" s="62" customFormat="1" x14ac:dyDescent="0.25">
      <c r="A2997" s="59" t="s">
        <v>1550</v>
      </c>
      <c r="B2997" s="60">
        <v>968267.52</v>
      </c>
      <c r="C2997" s="61" t="s">
        <v>8</v>
      </c>
    </row>
    <row r="2998" spans="1:3" s="62" customFormat="1" x14ac:dyDescent="0.25">
      <c r="A2998" s="59" t="s">
        <v>1550</v>
      </c>
      <c r="B2998" s="60">
        <v>322755.84000000003</v>
      </c>
      <c r="C2998" s="61" t="s">
        <v>8</v>
      </c>
    </row>
    <row r="2999" spans="1:3" s="62" customFormat="1" x14ac:dyDescent="0.25">
      <c r="A2999" s="59" t="s">
        <v>1550</v>
      </c>
      <c r="B2999" s="60">
        <v>645511.68000000005</v>
      </c>
      <c r="C2999" s="61" t="s">
        <v>8</v>
      </c>
    </row>
    <row r="3000" spans="1:3" s="62" customFormat="1" x14ac:dyDescent="0.25">
      <c r="A3000" s="59" t="s">
        <v>1550</v>
      </c>
      <c r="B3000" s="60">
        <v>91171.33</v>
      </c>
      <c r="C3000" s="61" t="s">
        <v>49</v>
      </c>
    </row>
    <row r="3001" spans="1:3" s="62" customFormat="1" x14ac:dyDescent="0.25">
      <c r="A3001" s="59" t="s">
        <v>1550</v>
      </c>
      <c r="B3001" s="60">
        <v>91171.33</v>
      </c>
      <c r="C3001" s="61" t="s">
        <v>49</v>
      </c>
    </row>
    <row r="3002" spans="1:3" s="62" customFormat="1" x14ac:dyDescent="0.25">
      <c r="A3002" s="59" t="s">
        <v>1550</v>
      </c>
      <c r="B3002" s="60">
        <v>191939.64</v>
      </c>
      <c r="C3002" s="61" t="s">
        <v>49</v>
      </c>
    </row>
    <row r="3003" spans="1:3" s="62" customFormat="1" x14ac:dyDescent="0.25">
      <c r="A3003" s="59" t="s">
        <v>1550</v>
      </c>
      <c r="B3003" s="60">
        <v>301992.68</v>
      </c>
      <c r="C3003" s="61" t="s">
        <v>1320</v>
      </c>
    </row>
    <row r="3004" spans="1:3" s="62" customFormat="1" x14ac:dyDescent="0.25">
      <c r="A3004" s="59" t="s">
        <v>1550</v>
      </c>
      <c r="B3004" s="60">
        <v>83621.67</v>
      </c>
      <c r="C3004" s="61" t="s">
        <v>534</v>
      </c>
    </row>
    <row r="3005" spans="1:3" s="62" customFormat="1" x14ac:dyDescent="0.25">
      <c r="A3005" s="59" t="s">
        <v>1550</v>
      </c>
      <c r="B3005" s="60">
        <v>19460</v>
      </c>
      <c r="C3005" s="61" t="s">
        <v>363</v>
      </c>
    </row>
    <row r="3006" spans="1:3" s="62" customFormat="1" x14ac:dyDescent="0.25">
      <c r="A3006" s="59" t="s">
        <v>1550</v>
      </c>
      <c r="B3006" s="60">
        <v>38920</v>
      </c>
      <c r="C3006" s="61" t="s">
        <v>363</v>
      </c>
    </row>
    <row r="3007" spans="1:3" s="62" customFormat="1" x14ac:dyDescent="0.25">
      <c r="A3007" s="59" t="s">
        <v>1550</v>
      </c>
      <c r="B3007" s="60">
        <v>38920</v>
      </c>
      <c r="C3007" s="61" t="s">
        <v>363</v>
      </c>
    </row>
    <row r="3008" spans="1:3" s="62" customFormat="1" x14ac:dyDescent="0.25">
      <c r="A3008" s="59" t="s">
        <v>1550</v>
      </c>
      <c r="B3008" s="60">
        <v>54000</v>
      </c>
      <c r="C3008" s="61" t="s">
        <v>1533</v>
      </c>
    </row>
    <row r="3009" spans="1:3" s="62" customFormat="1" x14ac:dyDescent="0.25">
      <c r="A3009" s="59" t="s">
        <v>1550</v>
      </c>
      <c r="B3009" s="60">
        <v>502656</v>
      </c>
      <c r="C3009" s="61" t="s">
        <v>919</v>
      </c>
    </row>
    <row r="3010" spans="1:3" s="62" customFormat="1" x14ac:dyDescent="0.25">
      <c r="A3010" s="59" t="s">
        <v>1550</v>
      </c>
      <c r="B3010" s="60">
        <v>3749</v>
      </c>
      <c r="C3010" s="61" t="s">
        <v>1110</v>
      </c>
    </row>
    <row r="3011" spans="1:3" s="62" customFormat="1" x14ac:dyDescent="0.25">
      <c r="A3011" s="59" t="s">
        <v>1550</v>
      </c>
      <c r="B3011" s="60">
        <v>13874</v>
      </c>
      <c r="C3011" s="61" t="s">
        <v>1110</v>
      </c>
    </row>
    <row r="3012" spans="1:3" s="62" customFormat="1" x14ac:dyDescent="0.25">
      <c r="A3012" s="59" t="s">
        <v>1550</v>
      </c>
      <c r="B3012" s="60">
        <v>88104.46</v>
      </c>
      <c r="C3012" s="61" t="s">
        <v>1555</v>
      </c>
    </row>
    <row r="3013" spans="1:3" s="62" customFormat="1" x14ac:dyDescent="0.25">
      <c r="A3013" s="59" t="s">
        <v>1550</v>
      </c>
      <c r="B3013" s="60">
        <v>158499</v>
      </c>
      <c r="C3013" s="61" t="s">
        <v>1556</v>
      </c>
    </row>
    <row r="3014" spans="1:3" s="62" customFormat="1" x14ac:dyDescent="0.25">
      <c r="A3014" s="59" t="s">
        <v>1550</v>
      </c>
      <c r="B3014" s="60">
        <v>261014.55</v>
      </c>
      <c r="C3014" s="61" t="s">
        <v>1441</v>
      </c>
    </row>
    <row r="3015" spans="1:3" s="62" customFormat="1" x14ac:dyDescent="0.25">
      <c r="A3015" s="59" t="s">
        <v>1550</v>
      </c>
      <c r="B3015" s="60">
        <v>182952</v>
      </c>
      <c r="C3015" s="61" t="s">
        <v>1465</v>
      </c>
    </row>
    <row r="3016" spans="1:3" s="62" customFormat="1" x14ac:dyDescent="0.25">
      <c r="A3016" s="59" t="s">
        <v>1550</v>
      </c>
      <c r="B3016" s="60">
        <v>153636.89000000001</v>
      </c>
      <c r="C3016" s="61" t="s">
        <v>1557</v>
      </c>
    </row>
    <row r="3017" spans="1:3" s="62" customFormat="1" x14ac:dyDescent="0.25">
      <c r="A3017" s="59" t="s">
        <v>1550</v>
      </c>
      <c r="B3017" s="60">
        <v>71038</v>
      </c>
      <c r="C3017" s="61" t="s">
        <v>1558</v>
      </c>
    </row>
    <row r="3018" spans="1:3" s="62" customFormat="1" x14ac:dyDescent="0.25">
      <c r="A3018" s="59" t="s">
        <v>1550</v>
      </c>
      <c r="B3018" s="60">
        <v>8898</v>
      </c>
      <c r="C3018" s="61" t="s">
        <v>1458</v>
      </c>
    </row>
    <row r="3019" spans="1:3" s="62" customFormat="1" x14ac:dyDescent="0.25">
      <c r="A3019" s="59" t="s">
        <v>1550</v>
      </c>
      <c r="B3019" s="60">
        <v>88980</v>
      </c>
      <c r="C3019" s="61" t="s">
        <v>1458</v>
      </c>
    </row>
    <row r="3020" spans="1:3" s="62" customFormat="1" x14ac:dyDescent="0.25">
      <c r="A3020" s="59" t="s">
        <v>1550</v>
      </c>
      <c r="B3020" s="60">
        <v>84744</v>
      </c>
      <c r="C3020" s="61" t="s">
        <v>1457</v>
      </c>
    </row>
    <row r="3021" spans="1:3" s="62" customFormat="1" x14ac:dyDescent="0.25">
      <c r="A3021" s="59" t="s">
        <v>1550</v>
      </c>
      <c r="B3021" s="60">
        <v>307500</v>
      </c>
      <c r="C3021" s="61" t="s">
        <v>1412</v>
      </c>
    </row>
    <row r="3022" spans="1:3" s="62" customFormat="1" x14ac:dyDescent="0.25">
      <c r="A3022" s="59" t="s">
        <v>1550</v>
      </c>
      <c r="B3022" s="60">
        <v>205000</v>
      </c>
      <c r="C3022" s="61" t="s">
        <v>1412</v>
      </c>
    </row>
    <row r="3023" spans="1:3" s="62" customFormat="1" x14ac:dyDescent="0.25">
      <c r="A3023" s="59" t="s">
        <v>1550</v>
      </c>
      <c r="B3023" s="60">
        <v>307500</v>
      </c>
      <c r="C3023" s="61" t="s">
        <v>1412</v>
      </c>
    </row>
    <row r="3024" spans="1:3" s="62" customFormat="1" x14ac:dyDescent="0.25">
      <c r="A3024" s="59" t="s">
        <v>1550</v>
      </c>
      <c r="B3024" s="60">
        <v>102500</v>
      </c>
      <c r="C3024" s="61" t="s">
        <v>1394</v>
      </c>
    </row>
    <row r="3025" spans="1:4" s="62" customFormat="1" x14ac:dyDescent="0.25">
      <c r="A3025" s="59" t="s">
        <v>1550</v>
      </c>
      <c r="B3025" s="60">
        <v>102500</v>
      </c>
      <c r="C3025" s="61" t="s">
        <v>1394</v>
      </c>
    </row>
    <row r="3026" spans="1:4" s="62" customFormat="1" x14ac:dyDescent="0.25">
      <c r="A3026" s="59" t="s">
        <v>1550</v>
      </c>
      <c r="B3026" s="64">
        <v>249014.15</v>
      </c>
      <c r="C3026" s="65" t="s">
        <v>1445</v>
      </c>
    </row>
    <row r="3027" spans="1:4" s="62" customFormat="1" x14ac:dyDescent="0.25">
      <c r="A3027" s="59" t="s">
        <v>1550</v>
      </c>
      <c r="B3027" s="67">
        <v>1500000</v>
      </c>
      <c r="C3027" s="68" t="s">
        <v>1</v>
      </c>
      <c r="D3027" s="63"/>
    </row>
    <row r="3028" spans="1:4" s="62" customFormat="1" x14ac:dyDescent="0.25">
      <c r="A3028" s="59" t="s">
        <v>1550</v>
      </c>
      <c r="B3028" s="60">
        <v>426090.9</v>
      </c>
      <c r="C3028" s="61" t="s">
        <v>1248</v>
      </c>
    </row>
    <row r="3029" spans="1:4" s="62" customFormat="1" x14ac:dyDescent="0.25">
      <c r="A3029" s="59" t="s">
        <v>1550</v>
      </c>
      <c r="B3029" s="69">
        <v>426090.9</v>
      </c>
      <c r="C3029" s="70" t="s">
        <v>69</v>
      </c>
    </row>
    <row r="3030" spans="1:4" s="62" customFormat="1" x14ac:dyDescent="0.25">
      <c r="A3030" s="59" t="s">
        <v>1550</v>
      </c>
      <c r="B3030" s="60">
        <v>1834221.72</v>
      </c>
      <c r="C3030" s="61" t="s">
        <v>1462</v>
      </c>
    </row>
    <row r="3031" spans="1:4" s="62" customFormat="1" x14ac:dyDescent="0.25">
      <c r="A3031" s="59" t="s">
        <v>1550</v>
      </c>
      <c r="B3031" s="60">
        <v>1540</v>
      </c>
      <c r="C3031" s="61" t="s">
        <v>1455</v>
      </c>
    </row>
    <row r="3032" spans="1:4" s="62" customFormat="1" x14ac:dyDescent="0.25">
      <c r="A3032" s="59" t="s">
        <v>1550</v>
      </c>
      <c r="B3032" s="60">
        <v>112300</v>
      </c>
      <c r="C3032" s="61" t="s">
        <v>1452</v>
      </c>
    </row>
    <row r="3033" spans="1:4" s="62" customFormat="1" x14ac:dyDescent="0.25">
      <c r="A3033" s="59" t="s">
        <v>1550</v>
      </c>
      <c r="B3033" s="60">
        <v>4800</v>
      </c>
      <c r="C3033" s="61" t="s">
        <v>1453</v>
      </c>
    </row>
    <row r="3034" spans="1:4" s="62" customFormat="1" x14ac:dyDescent="0.25">
      <c r="A3034" s="59" t="s">
        <v>1550</v>
      </c>
      <c r="B3034" s="60">
        <v>8250</v>
      </c>
      <c r="C3034" s="61" t="s">
        <v>1397</v>
      </c>
    </row>
    <row r="3035" spans="1:4" s="62" customFormat="1" x14ac:dyDescent="0.25">
      <c r="A3035" s="59" t="s">
        <v>1550</v>
      </c>
      <c r="B3035" s="60">
        <v>166560</v>
      </c>
      <c r="C3035" s="61" t="s">
        <v>1559</v>
      </c>
    </row>
    <row r="3036" spans="1:4" s="62" customFormat="1" x14ac:dyDescent="0.25">
      <c r="A3036" s="59" t="s">
        <v>1550</v>
      </c>
      <c r="B3036" s="71">
        <v>115.88</v>
      </c>
      <c r="C3036" s="61" t="s">
        <v>1560</v>
      </c>
      <c r="D3036" s="72"/>
    </row>
    <row r="3037" spans="1:4" s="62" customFormat="1" ht="15.75" x14ac:dyDescent="0.3">
      <c r="A3037" s="59" t="s">
        <v>1550</v>
      </c>
      <c r="B3037" s="67">
        <v>53300</v>
      </c>
      <c r="C3037" s="66" t="s">
        <v>1561</v>
      </c>
    </row>
    <row r="3038" spans="1:4" s="62" customFormat="1" x14ac:dyDescent="0.25">
      <c r="A3038" s="59" t="s">
        <v>1550</v>
      </c>
      <c r="B3038" s="60">
        <v>3362600</v>
      </c>
      <c r="C3038" s="61" t="s">
        <v>1562</v>
      </c>
    </row>
    <row r="3039" spans="1:4" s="62" customFormat="1" x14ac:dyDescent="0.25">
      <c r="A3039" s="59" t="s">
        <v>1563</v>
      </c>
      <c r="B3039" s="60">
        <v>35160</v>
      </c>
      <c r="C3039" s="61" t="s">
        <v>753</v>
      </c>
    </row>
    <row r="3040" spans="1:4" s="62" customFormat="1" x14ac:dyDescent="0.25">
      <c r="A3040" s="59" t="s">
        <v>1563</v>
      </c>
      <c r="B3040" s="60">
        <v>234024.28</v>
      </c>
      <c r="C3040" s="61" t="s">
        <v>1232</v>
      </c>
    </row>
    <row r="3041" spans="1:3" s="62" customFormat="1" x14ac:dyDescent="0.25">
      <c r="A3041" s="59" t="s">
        <v>1563</v>
      </c>
      <c r="B3041" s="60">
        <v>534480</v>
      </c>
      <c r="C3041" s="61" t="s">
        <v>1470</v>
      </c>
    </row>
    <row r="3042" spans="1:3" s="62" customFormat="1" x14ac:dyDescent="0.25">
      <c r="A3042" s="59" t="s">
        <v>1563</v>
      </c>
      <c r="B3042" s="60">
        <v>821704.71</v>
      </c>
      <c r="C3042" s="61" t="s">
        <v>1564</v>
      </c>
    </row>
    <row r="3043" spans="1:3" s="62" customFormat="1" x14ac:dyDescent="0.25">
      <c r="A3043" s="59" t="s">
        <v>1563</v>
      </c>
      <c r="B3043" s="60">
        <v>89000</v>
      </c>
      <c r="C3043" s="61" t="s">
        <v>1454</v>
      </c>
    </row>
    <row r="3044" spans="1:3" s="62" customFormat="1" x14ac:dyDescent="0.25">
      <c r="A3044" s="59" t="s">
        <v>1563</v>
      </c>
      <c r="B3044" s="60">
        <v>20000</v>
      </c>
      <c r="C3044" s="61" t="s">
        <v>1519</v>
      </c>
    </row>
    <row r="3045" spans="1:3" s="62" customFormat="1" x14ac:dyDescent="0.25">
      <c r="A3045" s="59" t="s">
        <v>1563</v>
      </c>
      <c r="B3045" s="60">
        <v>350000</v>
      </c>
      <c r="C3045" s="61" t="s">
        <v>1565</v>
      </c>
    </row>
    <row r="3046" spans="1:3" s="62" customFormat="1" x14ac:dyDescent="0.25">
      <c r="A3046" s="59" t="s">
        <v>1563</v>
      </c>
      <c r="B3046" s="60">
        <v>164635</v>
      </c>
      <c r="C3046" s="61" t="s">
        <v>1566</v>
      </c>
    </row>
    <row r="3047" spans="1:3" s="62" customFormat="1" x14ac:dyDescent="0.25">
      <c r="A3047" s="59" t="s">
        <v>1563</v>
      </c>
      <c r="B3047" s="60">
        <v>158400</v>
      </c>
      <c r="C3047" s="61" t="s">
        <v>1358</v>
      </c>
    </row>
    <row r="3048" spans="1:3" s="62" customFormat="1" x14ac:dyDescent="0.25">
      <c r="A3048" s="59" t="s">
        <v>1563</v>
      </c>
      <c r="B3048" s="60">
        <v>362000</v>
      </c>
      <c r="C3048" s="61" t="s">
        <v>1463</v>
      </c>
    </row>
    <row r="3049" spans="1:3" s="62" customFormat="1" x14ac:dyDescent="0.25">
      <c r="A3049" s="59" t="s">
        <v>1563</v>
      </c>
      <c r="B3049" s="60">
        <v>932790</v>
      </c>
      <c r="C3049" s="61" t="s">
        <v>1467</v>
      </c>
    </row>
    <row r="3050" spans="1:3" s="62" customFormat="1" x14ac:dyDescent="0.25">
      <c r="A3050" s="59" t="s">
        <v>1563</v>
      </c>
      <c r="B3050" s="60">
        <v>283110.96999999997</v>
      </c>
      <c r="C3050" s="61" t="s">
        <v>49</v>
      </c>
    </row>
    <row r="3051" spans="1:3" s="62" customFormat="1" x14ac:dyDescent="0.25">
      <c r="A3051" s="59" t="s">
        <v>1563</v>
      </c>
      <c r="B3051" s="60">
        <v>502656</v>
      </c>
      <c r="C3051" s="61" t="s">
        <v>919</v>
      </c>
    </row>
    <row r="3052" spans="1:3" s="62" customFormat="1" x14ac:dyDescent="0.25">
      <c r="A3052" s="59" t="s">
        <v>1563</v>
      </c>
      <c r="B3052" s="60">
        <v>250000.3</v>
      </c>
      <c r="C3052" s="61" t="s">
        <v>1038</v>
      </c>
    </row>
    <row r="3053" spans="1:3" s="62" customFormat="1" x14ac:dyDescent="0.25">
      <c r="A3053" s="59" t="s">
        <v>1563</v>
      </c>
      <c r="B3053" s="60">
        <v>121220</v>
      </c>
      <c r="C3053" s="61" t="s">
        <v>1319</v>
      </c>
    </row>
    <row r="3054" spans="1:3" s="62" customFormat="1" x14ac:dyDescent="0.25">
      <c r="A3054" s="59" t="s">
        <v>1563</v>
      </c>
      <c r="B3054" s="60">
        <v>191400</v>
      </c>
      <c r="C3054" s="61" t="s">
        <v>1319</v>
      </c>
    </row>
    <row r="3055" spans="1:3" s="62" customFormat="1" x14ac:dyDescent="0.25">
      <c r="A3055" s="59" t="s">
        <v>1563</v>
      </c>
      <c r="B3055" s="60">
        <v>365904</v>
      </c>
      <c r="C3055" s="61" t="s">
        <v>1465</v>
      </c>
    </row>
    <row r="3056" spans="1:3" s="62" customFormat="1" x14ac:dyDescent="0.25">
      <c r="A3056" s="59" t="s">
        <v>1563</v>
      </c>
      <c r="B3056" s="60">
        <v>741378.33</v>
      </c>
      <c r="C3056" s="61" t="s">
        <v>1567</v>
      </c>
    </row>
    <row r="3057" spans="1:4" s="62" customFormat="1" x14ac:dyDescent="0.25">
      <c r="A3057" s="59" t="s">
        <v>1563</v>
      </c>
      <c r="B3057" s="60">
        <v>20470500</v>
      </c>
      <c r="C3057" s="61" t="s">
        <v>1471</v>
      </c>
    </row>
    <row r="3058" spans="1:4" s="62" customFormat="1" x14ac:dyDescent="0.25">
      <c r="A3058" s="59" t="s">
        <v>1563</v>
      </c>
      <c r="B3058" s="60">
        <v>1191168</v>
      </c>
      <c r="C3058" s="61" t="s">
        <v>1469</v>
      </c>
    </row>
    <row r="3059" spans="1:4" s="62" customFormat="1" x14ac:dyDescent="0.25">
      <c r="A3059" s="59" t="s">
        <v>1563</v>
      </c>
      <c r="B3059" s="60">
        <v>3270</v>
      </c>
      <c r="C3059" s="61" t="s">
        <v>1468</v>
      </c>
    </row>
    <row r="3060" spans="1:4" s="62" customFormat="1" x14ac:dyDescent="0.25">
      <c r="A3060" s="59" t="s">
        <v>1563</v>
      </c>
      <c r="B3060" s="60">
        <v>1500</v>
      </c>
      <c r="C3060" s="61" t="s">
        <v>1325</v>
      </c>
    </row>
    <row r="3061" spans="1:4" s="62" customFormat="1" x14ac:dyDescent="0.25">
      <c r="A3061" s="59" t="s">
        <v>1563</v>
      </c>
      <c r="B3061" s="60">
        <v>4900</v>
      </c>
      <c r="C3061" s="61" t="s">
        <v>1325</v>
      </c>
    </row>
    <row r="3062" spans="1:4" s="62" customFormat="1" x14ac:dyDescent="0.25">
      <c r="A3062" s="59" t="s">
        <v>1563</v>
      </c>
      <c r="B3062" s="60">
        <v>45050</v>
      </c>
      <c r="C3062" s="61" t="s">
        <v>1466</v>
      </c>
    </row>
    <row r="3063" spans="1:4" s="62" customFormat="1" x14ac:dyDescent="0.25">
      <c r="A3063" s="59" t="s">
        <v>1563</v>
      </c>
      <c r="B3063" s="60">
        <v>3362600</v>
      </c>
      <c r="C3063" s="61" t="s">
        <v>1562</v>
      </c>
    </row>
    <row r="3064" spans="1:4" s="62" customFormat="1" x14ac:dyDescent="0.25">
      <c r="A3064" s="59" t="s">
        <v>1563</v>
      </c>
      <c r="B3064" s="60">
        <v>6950000</v>
      </c>
      <c r="C3064" s="61" t="s">
        <v>1568</v>
      </c>
    </row>
    <row r="3065" spans="1:4" s="62" customFormat="1" x14ac:dyDescent="0.25">
      <c r="A3065" s="59" t="s">
        <v>1569</v>
      </c>
      <c r="B3065" s="60">
        <v>91171.33</v>
      </c>
      <c r="C3065" s="61" t="s">
        <v>1476</v>
      </c>
    </row>
    <row r="3066" spans="1:4" s="62" customFormat="1" x14ac:dyDescent="0.25">
      <c r="A3066" s="59" t="s">
        <v>1569</v>
      </c>
      <c r="B3066" s="60">
        <v>228659.13</v>
      </c>
      <c r="C3066" s="61" t="s">
        <v>1570</v>
      </c>
      <c r="D3066" s="63"/>
    </row>
    <row r="3067" spans="1:4" s="62" customFormat="1" x14ac:dyDescent="0.25">
      <c r="A3067" s="59" t="s">
        <v>1569</v>
      </c>
      <c r="B3067" s="60">
        <v>327250</v>
      </c>
      <c r="C3067" s="61" t="s">
        <v>1472</v>
      </c>
    </row>
    <row r="3068" spans="1:4" s="62" customFormat="1" x14ac:dyDescent="0.25">
      <c r="A3068" s="59" t="s">
        <v>1569</v>
      </c>
      <c r="B3068" s="60">
        <v>244635.23</v>
      </c>
      <c r="C3068" s="61" t="s">
        <v>1571</v>
      </c>
      <c r="D3068" s="63"/>
    </row>
    <row r="3069" spans="1:4" s="62" customFormat="1" x14ac:dyDescent="0.25">
      <c r="A3069" s="59" t="s">
        <v>1569</v>
      </c>
      <c r="B3069" s="60">
        <v>6882</v>
      </c>
      <c r="C3069" s="61" t="s">
        <v>1572</v>
      </c>
    </row>
    <row r="3070" spans="1:4" s="62" customFormat="1" x14ac:dyDescent="0.25">
      <c r="A3070" s="59" t="s">
        <v>1569</v>
      </c>
      <c r="B3070" s="60">
        <v>120285.70999999999</v>
      </c>
      <c r="C3070" s="73" t="s">
        <v>287</v>
      </c>
      <c r="D3070" s="63"/>
    </row>
    <row r="3071" spans="1:4" s="62" customFormat="1" x14ac:dyDescent="0.25">
      <c r="A3071" s="59" t="s">
        <v>1569</v>
      </c>
      <c r="B3071" s="60">
        <v>140624</v>
      </c>
      <c r="C3071" s="61" t="s">
        <v>1573</v>
      </c>
    </row>
    <row r="3072" spans="1:4" s="62" customFormat="1" x14ac:dyDescent="0.25">
      <c r="A3072" s="59" t="s">
        <v>1569</v>
      </c>
      <c r="B3072" s="60">
        <v>533000</v>
      </c>
      <c r="C3072" s="61" t="s">
        <v>1574</v>
      </c>
    </row>
    <row r="3073" spans="1:3" s="62" customFormat="1" x14ac:dyDescent="0.25">
      <c r="A3073" s="59" t="s">
        <v>1569</v>
      </c>
      <c r="B3073" s="60">
        <v>741378.33</v>
      </c>
      <c r="C3073" s="61" t="s">
        <v>1545</v>
      </c>
    </row>
    <row r="3074" spans="1:3" s="62" customFormat="1" x14ac:dyDescent="0.25">
      <c r="A3074" s="59" t="s">
        <v>1569</v>
      </c>
      <c r="B3074" s="60">
        <v>741378.33</v>
      </c>
      <c r="C3074" s="61" t="s">
        <v>1545</v>
      </c>
    </row>
    <row r="3075" spans="1:3" s="62" customFormat="1" x14ac:dyDescent="0.25">
      <c r="A3075" s="59" t="s">
        <v>1569</v>
      </c>
      <c r="B3075" s="60">
        <v>1129645.44</v>
      </c>
      <c r="C3075" s="61" t="s">
        <v>8</v>
      </c>
    </row>
    <row r="3076" spans="1:3" s="62" customFormat="1" x14ac:dyDescent="0.25">
      <c r="A3076" s="59" t="s">
        <v>1569</v>
      </c>
      <c r="B3076" s="60">
        <v>968267.52</v>
      </c>
      <c r="C3076" s="61" t="s">
        <v>8</v>
      </c>
    </row>
    <row r="3077" spans="1:3" s="62" customFormat="1" x14ac:dyDescent="0.25">
      <c r="A3077" s="59" t="s">
        <v>1569</v>
      </c>
      <c r="B3077" s="60">
        <v>12218.17</v>
      </c>
      <c r="C3077" s="61" t="s">
        <v>1477</v>
      </c>
    </row>
    <row r="3078" spans="1:3" s="62" customFormat="1" x14ac:dyDescent="0.25">
      <c r="A3078" s="59" t="s">
        <v>1569</v>
      </c>
      <c r="B3078" s="60">
        <v>388080</v>
      </c>
      <c r="C3078" s="61" t="s">
        <v>1475</v>
      </c>
    </row>
    <row r="3079" spans="1:3" s="62" customFormat="1" x14ac:dyDescent="0.25">
      <c r="A3079" s="59" t="s">
        <v>1569</v>
      </c>
      <c r="B3079" s="60">
        <v>155886.06</v>
      </c>
      <c r="C3079" s="61" t="s">
        <v>1546</v>
      </c>
    </row>
    <row r="3080" spans="1:3" s="62" customFormat="1" x14ac:dyDescent="0.25">
      <c r="A3080" s="59" t="s">
        <v>1569</v>
      </c>
      <c r="B3080" s="60">
        <v>12796</v>
      </c>
      <c r="C3080" s="61" t="s">
        <v>1575</v>
      </c>
    </row>
    <row r="3081" spans="1:3" s="62" customFormat="1" x14ac:dyDescent="0.25">
      <c r="A3081" s="59" t="s">
        <v>1569</v>
      </c>
      <c r="B3081" s="60">
        <v>229416</v>
      </c>
      <c r="C3081" s="61" t="s">
        <v>919</v>
      </c>
    </row>
    <row r="3082" spans="1:3" s="62" customFormat="1" x14ac:dyDescent="0.25">
      <c r="A3082" s="59" t="s">
        <v>1569</v>
      </c>
      <c r="B3082" s="60">
        <v>75040</v>
      </c>
      <c r="C3082" s="61" t="s">
        <v>1478</v>
      </c>
    </row>
    <row r="3083" spans="1:3" s="62" customFormat="1" x14ac:dyDescent="0.25">
      <c r="A3083" s="59" t="s">
        <v>1569</v>
      </c>
      <c r="B3083" s="60">
        <v>30360</v>
      </c>
      <c r="C3083" s="61" t="s">
        <v>1430</v>
      </c>
    </row>
    <row r="3084" spans="1:3" s="62" customFormat="1" x14ac:dyDescent="0.25">
      <c r="A3084" s="59" t="s">
        <v>1569</v>
      </c>
      <c r="B3084" s="60">
        <v>41850</v>
      </c>
      <c r="C3084" s="61" t="s">
        <v>1474</v>
      </c>
    </row>
    <row r="3085" spans="1:3" s="62" customFormat="1" x14ac:dyDescent="0.25">
      <c r="A3085" s="59" t="s">
        <v>1569</v>
      </c>
      <c r="B3085" s="60">
        <v>35519</v>
      </c>
      <c r="C3085" s="61" t="s">
        <v>1558</v>
      </c>
    </row>
    <row r="3086" spans="1:3" s="62" customFormat="1" x14ac:dyDescent="0.25">
      <c r="A3086" s="59" t="s">
        <v>1569</v>
      </c>
      <c r="B3086" s="60">
        <v>21217.48</v>
      </c>
      <c r="C3086" s="61" t="s">
        <v>666</v>
      </c>
    </row>
    <row r="3087" spans="1:3" s="62" customFormat="1" ht="15.75" x14ac:dyDescent="0.3">
      <c r="A3087" s="59" t="s">
        <v>1569</v>
      </c>
      <c r="B3087" s="60">
        <v>7650000</v>
      </c>
      <c r="C3087" s="66" t="s">
        <v>1473</v>
      </c>
    </row>
    <row r="3088" spans="1:3" s="62" customFormat="1" x14ac:dyDescent="0.25">
      <c r="A3088" s="59" t="s">
        <v>1569</v>
      </c>
      <c r="B3088" s="60">
        <v>12264.6</v>
      </c>
      <c r="C3088" s="61" t="s">
        <v>1576</v>
      </c>
    </row>
    <row r="3089" spans="1:4" s="62" customFormat="1" x14ac:dyDescent="0.25">
      <c r="A3089" s="59" t="s">
        <v>1569</v>
      </c>
      <c r="B3089" s="60">
        <v>37480.129999999997</v>
      </c>
      <c r="C3089" s="61" t="s">
        <v>1577</v>
      </c>
      <c r="D3089" s="63"/>
    </row>
    <row r="3090" spans="1:4" s="62" customFormat="1" x14ac:dyDescent="0.25">
      <c r="A3090" s="59" t="s">
        <v>1569</v>
      </c>
      <c r="B3090" s="60">
        <v>215313.2</v>
      </c>
      <c r="C3090" s="61" t="s">
        <v>1578</v>
      </c>
      <c r="D3090" s="63"/>
    </row>
    <row r="3091" spans="1:4" s="62" customFormat="1" x14ac:dyDescent="0.25">
      <c r="A3091" s="59" t="s">
        <v>1569</v>
      </c>
      <c r="B3091" s="60">
        <v>174532.1</v>
      </c>
      <c r="C3091" s="61" t="s">
        <v>1579</v>
      </c>
      <c r="D3091" s="63"/>
    </row>
    <row r="3092" spans="1:4" s="62" customFormat="1" x14ac:dyDescent="0.25">
      <c r="A3092" s="59" t="s">
        <v>1580</v>
      </c>
      <c r="B3092" s="60">
        <v>342720</v>
      </c>
      <c r="C3092" s="61" t="s">
        <v>1581</v>
      </c>
      <c r="D3092" s="63"/>
    </row>
    <row r="3093" spans="1:4" s="62" customFormat="1" x14ac:dyDescent="0.25">
      <c r="A3093" s="59" t="s">
        <v>1580</v>
      </c>
      <c r="B3093" s="60">
        <v>52740</v>
      </c>
      <c r="C3093" s="61" t="s">
        <v>1484</v>
      </c>
    </row>
    <row r="3094" spans="1:4" s="62" customFormat="1" x14ac:dyDescent="0.25">
      <c r="A3094" s="59" t="s">
        <v>1580</v>
      </c>
      <c r="B3094" s="60">
        <v>96844.44</v>
      </c>
      <c r="C3094" s="61" t="s">
        <v>1485</v>
      </c>
    </row>
    <row r="3095" spans="1:4" s="62" customFormat="1" x14ac:dyDescent="0.25">
      <c r="A3095" s="59" t="s">
        <v>1580</v>
      </c>
      <c r="B3095" s="60">
        <v>26200</v>
      </c>
      <c r="C3095" s="61" t="s">
        <v>1487</v>
      </c>
    </row>
    <row r="3096" spans="1:4" s="62" customFormat="1" x14ac:dyDescent="0.25">
      <c r="A3096" s="59" t="s">
        <v>1580</v>
      </c>
      <c r="B3096" s="60">
        <v>457810</v>
      </c>
      <c r="C3096" s="61" t="s">
        <v>1582</v>
      </c>
    </row>
    <row r="3097" spans="1:4" s="62" customFormat="1" x14ac:dyDescent="0.25">
      <c r="A3097" s="59" t="s">
        <v>1580</v>
      </c>
      <c r="B3097" s="60">
        <v>1213554.19</v>
      </c>
      <c r="C3097" s="61" t="s">
        <v>1583</v>
      </c>
      <c r="D3097" s="63"/>
    </row>
    <row r="3098" spans="1:4" s="62" customFormat="1" x14ac:dyDescent="0.25">
      <c r="A3098" s="59" t="s">
        <v>1580</v>
      </c>
      <c r="B3098" s="60">
        <v>21655.88</v>
      </c>
      <c r="C3098" s="61" t="s">
        <v>457</v>
      </c>
    </row>
    <row r="3099" spans="1:4" s="62" customFormat="1" x14ac:dyDescent="0.25">
      <c r="A3099" s="59" t="s">
        <v>1580</v>
      </c>
      <c r="B3099" s="60">
        <v>148660.19</v>
      </c>
      <c r="C3099" s="61" t="s">
        <v>1479</v>
      </c>
    </row>
    <row r="3100" spans="1:4" s="62" customFormat="1" x14ac:dyDescent="0.25">
      <c r="A3100" s="59" t="s">
        <v>1580</v>
      </c>
      <c r="B3100" s="60">
        <v>148660.19</v>
      </c>
      <c r="C3100" s="61" t="s">
        <v>1444</v>
      </c>
    </row>
    <row r="3101" spans="1:4" s="62" customFormat="1" x14ac:dyDescent="0.25">
      <c r="A3101" s="59" t="s">
        <v>1580</v>
      </c>
      <c r="B3101" s="60">
        <v>135000</v>
      </c>
      <c r="C3101" s="61" t="s">
        <v>1584</v>
      </c>
    </row>
    <row r="3102" spans="1:4" s="62" customFormat="1" x14ac:dyDescent="0.25">
      <c r="A3102" s="59" t="s">
        <v>1580</v>
      </c>
      <c r="B3102" s="60">
        <v>246000</v>
      </c>
      <c r="C3102" s="61" t="s">
        <v>1483</v>
      </c>
    </row>
    <row r="3103" spans="1:4" s="62" customFormat="1" x14ac:dyDescent="0.25">
      <c r="A3103" s="59" t="s">
        <v>1580</v>
      </c>
      <c r="B3103" s="60">
        <v>1299500</v>
      </c>
      <c r="C3103" s="61" t="s">
        <v>1585</v>
      </c>
    </row>
    <row r="3104" spans="1:4" s="62" customFormat="1" x14ac:dyDescent="0.25">
      <c r="A3104" s="59" t="s">
        <v>1580</v>
      </c>
      <c r="B3104" s="60">
        <v>1129645.44</v>
      </c>
      <c r="C3104" s="61" t="s">
        <v>8</v>
      </c>
    </row>
    <row r="3105" spans="1:3" s="62" customFormat="1" x14ac:dyDescent="0.25">
      <c r="A3105" s="59" t="s">
        <v>1580</v>
      </c>
      <c r="B3105" s="60">
        <v>968267.52</v>
      </c>
      <c r="C3105" s="61" t="s">
        <v>8</v>
      </c>
    </row>
    <row r="3106" spans="1:3" s="62" customFormat="1" x14ac:dyDescent="0.25">
      <c r="A3106" s="59" t="s">
        <v>1580</v>
      </c>
      <c r="B3106" s="60">
        <v>1291023.3600000001</v>
      </c>
      <c r="C3106" s="61" t="s">
        <v>8</v>
      </c>
    </row>
    <row r="3107" spans="1:3" s="62" customFormat="1" x14ac:dyDescent="0.25">
      <c r="A3107" s="59" t="s">
        <v>1580</v>
      </c>
      <c r="B3107" s="60">
        <v>64560</v>
      </c>
      <c r="C3107" s="61" t="s">
        <v>324</v>
      </c>
    </row>
    <row r="3108" spans="1:3" s="62" customFormat="1" x14ac:dyDescent="0.25">
      <c r="A3108" s="59" t="s">
        <v>1580</v>
      </c>
      <c r="B3108" s="60">
        <v>91171.33</v>
      </c>
      <c r="C3108" s="61" t="s">
        <v>49</v>
      </c>
    </row>
    <row r="3109" spans="1:3" s="62" customFormat="1" x14ac:dyDescent="0.25">
      <c r="A3109" s="59" t="s">
        <v>1580</v>
      </c>
      <c r="B3109" s="60">
        <v>91171.33</v>
      </c>
      <c r="C3109" s="61" t="s">
        <v>49</v>
      </c>
    </row>
    <row r="3110" spans="1:3" s="62" customFormat="1" x14ac:dyDescent="0.25">
      <c r="A3110" s="59" t="s">
        <v>1580</v>
      </c>
      <c r="B3110" s="60">
        <v>216427.76</v>
      </c>
      <c r="C3110" s="61" t="s">
        <v>49</v>
      </c>
    </row>
    <row r="3111" spans="1:3" s="62" customFormat="1" x14ac:dyDescent="0.25">
      <c r="A3111" s="59" t="s">
        <v>1580</v>
      </c>
      <c r="B3111" s="60">
        <v>91171.33</v>
      </c>
      <c r="C3111" s="61" t="s">
        <v>49</v>
      </c>
    </row>
    <row r="3112" spans="1:3" s="62" customFormat="1" x14ac:dyDescent="0.25">
      <c r="A3112" s="59" t="s">
        <v>1580</v>
      </c>
      <c r="B3112" s="60">
        <v>273514</v>
      </c>
      <c r="C3112" s="61" t="s">
        <v>49</v>
      </c>
    </row>
    <row r="3113" spans="1:3" s="62" customFormat="1" x14ac:dyDescent="0.25">
      <c r="A3113" s="59" t="s">
        <v>1580</v>
      </c>
      <c r="B3113" s="60">
        <v>233829.09</v>
      </c>
      <c r="C3113" s="61" t="s">
        <v>1546</v>
      </c>
    </row>
    <row r="3114" spans="1:3" s="62" customFormat="1" x14ac:dyDescent="0.25">
      <c r="A3114" s="59" t="s">
        <v>1580</v>
      </c>
      <c r="B3114" s="60">
        <v>6950</v>
      </c>
      <c r="C3114" s="61" t="s">
        <v>365</v>
      </c>
    </row>
    <row r="3115" spans="1:3" s="62" customFormat="1" x14ac:dyDescent="0.25">
      <c r="A3115" s="59" t="s">
        <v>1580</v>
      </c>
      <c r="B3115" s="60">
        <v>35000</v>
      </c>
      <c r="C3115" s="61" t="s">
        <v>1480</v>
      </c>
    </row>
    <row r="3116" spans="1:3" s="62" customFormat="1" x14ac:dyDescent="0.25">
      <c r="A3116" s="59" t="s">
        <v>1580</v>
      </c>
      <c r="B3116" s="60">
        <v>47300</v>
      </c>
      <c r="C3116" s="61" t="s">
        <v>1294</v>
      </c>
    </row>
    <row r="3117" spans="1:3" s="62" customFormat="1" x14ac:dyDescent="0.25">
      <c r="A3117" s="59" t="s">
        <v>1580</v>
      </c>
      <c r="B3117" s="60">
        <v>141900</v>
      </c>
      <c r="C3117" s="61" t="s">
        <v>1481</v>
      </c>
    </row>
    <row r="3118" spans="1:3" s="62" customFormat="1" x14ac:dyDescent="0.25">
      <c r="A3118" s="59" t="s">
        <v>1580</v>
      </c>
      <c r="B3118" s="60">
        <v>49802.83</v>
      </c>
      <c r="C3118" s="61" t="s">
        <v>407</v>
      </c>
    </row>
    <row r="3119" spans="1:3" s="62" customFormat="1" x14ac:dyDescent="0.25">
      <c r="A3119" s="59" t="s">
        <v>1580</v>
      </c>
      <c r="B3119" s="60">
        <v>102500</v>
      </c>
      <c r="C3119" s="61" t="s">
        <v>1372</v>
      </c>
    </row>
    <row r="3120" spans="1:3" s="62" customFormat="1" x14ac:dyDescent="0.25">
      <c r="A3120" s="59" t="s">
        <v>1580</v>
      </c>
      <c r="B3120" s="60">
        <v>84634.62</v>
      </c>
      <c r="C3120" s="61" t="s">
        <v>1482</v>
      </c>
    </row>
    <row r="3121" spans="1:3" s="62" customFormat="1" x14ac:dyDescent="0.25">
      <c r="A3121" s="59" t="s">
        <v>1580</v>
      </c>
      <c r="B3121" s="60">
        <v>3340</v>
      </c>
      <c r="C3121" s="61" t="s">
        <v>1325</v>
      </c>
    </row>
    <row r="3122" spans="1:3" s="62" customFormat="1" x14ac:dyDescent="0.25">
      <c r="A3122" s="59" t="s">
        <v>1580</v>
      </c>
      <c r="B3122" s="60">
        <v>13690</v>
      </c>
      <c r="C3122" s="61" t="s">
        <v>1486</v>
      </c>
    </row>
    <row r="3123" spans="1:3" s="62" customFormat="1" x14ac:dyDescent="0.25">
      <c r="A3123" s="59" t="s">
        <v>1580</v>
      </c>
      <c r="B3123" s="60">
        <v>1380000</v>
      </c>
      <c r="C3123" s="61" t="s">
        <v>1488</v>
      </c>
    </row>
    <row r="3124" spans="1:3" s="62" customFormat="1" x14ac:dyDescent="0.25">
      <c r="A3124" s="59" t="s">
        <v>1580</v>
      </c>
      <c r="B3124" s="60">
        <v>13500</v>
      </c>
      <c r="C3124" s="61" t="s">
        <v>1415</v>
      </c>
    </row>
    <row r="3125" spans="1:3" s="62" customFormat="1" x14ac:dyDescent="0.25">
      <c r="A3125" s="59" t="s">
        <v>1580</v>
      </c>
      <c r="B3125" s="60">
        <v>668200</v>
      </c>
      <c r="C3125" s="61" t="s">
        <v>1562</v>
      </c>
    </row>
    <row r="3126" spans="1:3" s="62" customFormat="1" x14ac:dyDescent="0.25">
      <c r="A3126" s="59" t="s">
        <v>1580</v>
      </c>
      <c r="B3126" s="60">
        <v>2414232.12</v>
      </c>
      <c r="C3126" s="61" t="s">
        <v>1562</v>
      </c>
    </row>
    <row r="3127" spans="1:3" s="62" customFormat="1" x14ac:dyDescent="0.25">
      <c r="A3127" s="59" t="s">
        <v>1580</v>
      </c>
      <c r="B3127" s="60">
        <v>1500000</v>
      </c>
      <c r="C3127" s="61" t="s">
        <v>1562</v>
      </c>
    </row>
    <row r="3128" spans="1:3" s="62" customFormat="1" x14ac:dyDescent="0.25">
      <c r="A3128" s="59" t="s">
        <v>1580</v>
      </c>
      <c r="B3128" s="60">
        <v>1129100</v>
      </c>
      <c r="C3128" s="61" t="s">
        <v>1562</v>
      </c>
    </row>
    <row r="3129" spans="1:3" s="62" customFormat="1" x14ac:dyDescent="0.25">
      <c r="A3129" s="59" t="s">
        <v>1580</v>
      </c>
      <c r="B3129" s="60">
        <v>1428148.62</v>
      </c>
      <c r="C3129" s="61" t="s">
        <v>1562</v>
      </c>
    </row>
    <row r="3130" spans="1:3" s="62" customFormat="1" x14ac:dyDescent="0.25">
      <c r="A3130" s="59" t="s">
        <v>1580</v>
      </c>
      <c r="B3130" s="60">
        <v>1408241.82</v>
      </c>
      <c r="C3130" s="61" t="s">
        <v>1562</v>
      </c>
    </row>
    <row r="3131" spans="1:3" s="62" customFormat="1" ht="15.75" customHeight="1" x14ac:dyDescent="0.25">
      <c r="A3131" s="59" t="s">
        <v>1580</v>
      </c>
      <c r="B3131" s="60">
        <v>1037401.8</v>
      </c>
      <c r="C3131" s="61" t="s">
        <v>1562</v>
      </c>
    </row>
    <row r="3132" spans="1:3" s="62" customFormat="1" x14ac:dyDescent="0.25">
      <c r="A3132" s="59" t="s">
        <v>1580</v>
      </c>
      <c r="B3132" s="60">
        <v>581604.04</v>
      </c>
      <c r="C3132" s="61" t="s">
        <v>1562</v>
      </c>
    </row>
    <row r="3133" spans="1:3" s="62" customFormat="1" x14ac:dyDescent="0.25">
      <c r="A3133" s="59" t="s">
        <v>1580</v>
      </c>
      <c r="B3133" s="60">
        <v>1718993.6</v>
      </c>
      <c r="C3133" s="61" t="s">
        <v>1562</v>
      </c>
    </row>
    <row r="3134" spans="1:3" s="62" customFormat="1" x14ac:dyDescent="0.25">
      <c r="A3134" s="59" t="s">
        <v>1580</v>
      </c>
      <c r="B3134" s="60">
        <v>69600</v>
      </c>
      <c r="C3134" s="61" t="s">
        <v>1586</v>
      </c>
    </row>
    <row r="3135" spans="1:3" s="62" customFormat="1" x14ac:dyDescent="0.25">
      <c r="A3135" s="59" t="s">
        <v>1587</v>
      </c>
      <c r="B3135" s="60">
        <v>2185543.75</v>
      </c>
      <c r="C3135" s="74" t="s">
        <v>1588</v>
      </c>
    </row>
    <row r="3136" spans="1:3" s="62" customFormat="1" x14ac:dyDescent="0.25">
      <c r="A3136" s="59" t="s">
        <v>1589</v>
      </c>
      <c r="B3136" s="60">
        <v>14000</v>
      </c>
      <c r="C3136" s="61" t="s">
        <v>1590</v>
      </c>
    </row>
    <row r="3137" spans="1:3" s="62" customFormat="1" x14ac:dyDescent="0.25">
      <c r="A3137" s="59" t="s">
        <v>1589</v>
      </c>
      <c r="B3137" s="60">
        <v>58450</v>
      </c>
      <c r="C3137" s="61" t="s">
        <v>1591</v>
      </c>
    </row>
    <row r="3138" spans="1:3" s="62" customFormat="1" x14ac:dyDescent="0.25">
      <c r="A3138" s="59" t="s">
        <v>1589</v>
      </c>
      <c r="B3138" s="60">
        <v>169160</v>
      </c>
      <c r="C3138" s="61" t="s">
        <v>1592</v>
      </c>
    </row>
    <row r="3139" spans="1:3" s="62" customFormat="1" x14ac:dyDescent="0.25">
      <c r="A3139" s="59" t="s">
        <v>1589</v>
      </c>
      <c r="B3139" s="60">
        <v>37165</v>
      </c>
      <c r="C3139" s="61" t="s">
        <v>1593</v>
      </c>
    </row>
    <row r="3140" spans="1:3" s="62" customFormat="1" x14ac:dyDescent="0.25">
      <c r="A3140" s="59" t="s">
        <v>1589</v>
      </c>
      <c r="B3140" s="60">
        <v>5737</v>
      </c>
      <c r="C3140" s="61" t="s">
        <v>1489</v>
      </c>
    </row>
    <row r="3141" spans="1:3" s="62" customFormat="1" x14ac:dyDescent="0.25">
      <c r="A3141" s="59" t="s">
        <v>1589</v>
      </c>
      <c r="B3141" s="60">
        <v>503728</v>
      </c>
      <c r="C3141" s="61" t="s">
        <v>1594</v>
      </c>
    </row>
    <row r="3142" spans="1:3" s="62" customFormat="1" x14ac:dyDescent="0.25">
      <c r="A3142" s="59" t="s">
        <v>1589</v>
      </c>
      <c r="B3142" s="60">
        <v>41600</v>
      </c>
      <c r="C3142" s="61" t="s">
        <v>1595</v>
      </c>
    </row>
    <row r="3143" spans="1:3" s="62" customFormat="1" x14ac:dyDescent="0.25">
      <c r="A3143" s="59" t="s">
        <v>1589</v>
      </c>
      <c r="B3143" s="60">
        <v>502656</v>
      </c>
      <c r="C3143" s="61" t="s">
        <v>919</v>
      </c>
    </row>
    <row r="3144" spans="1:3" s="62" customFormat="1" x14ac:dyDescent="0.25">
      <c r="A3144" s="59" t="s">
        <v>1589</v>
      </c>
      <c r="B3144" s="60">
        <v>30360</v>
      </c>
      <c r="C3144" s="61" t="s">
        <v>1430</v>
      </c>
    </row>
    <row r="3145" spans="1:3" s="62" customFormat="1" x14ac:dyDescent="0.25">
      <c r="A3145" s="59" t="s">
        <v>1589</v>
      </c>
      <c r="B3145" s="60">
        <v>741378.33</v>
      </c>
      <c r="C3145" s="61" t="s">
        <v>1596</v>
      </c>
    </row>
    <row r="3146" spans="1:3" s="62" customFormat="1" x14ac:dyDescent="0.25">
      <c r="A3146" s="59" t="s">
        <v>1589</v>
      </c>
      <c r="B3146" s="60">
        <v>1550150</v>
      </c>
      <c r="C3146" s="61" t="s">
        <v>1562</v>
      </c>
    </row>
    <row r="3147" spans="1:3" s="62" customFormat="1" x14ac:dyDescent="0.25">
      <c r="A3147" s="59" t="s">
        <v>1589</v>
      </c>
      <c r="B3147" s="60">
        <v>800000</v>
      </c>
      <c r="C3147" s="61" t="s">
        <v>1562</v>
      </c>
    </row>
    <row r="3148" spans="1:3" s="62" customFormat="1" x14ac:dyDescent="0.25">
      <c r="A3148" s="59" t="s">
        <v>1589</v>
      </c>
      <c r="B3148" s="60">
        <v>1126624</v>
      </c>
      <c r="C3148" s="61" t="s">
        <v>1562</v>
      </c>
    </row>
    <row r="3149" spans="1:3" s="62" customFormat="1" x14ac:dyDescent="0.25">
      <c r="A3149" s="59" t="s">
        <v>1597</v>
      </c>
      <c r="B3149" s="60">
        <v>70350</v>
      </c>
      <c r="C3149" s="61" t="s">
        <v>1503</v>
      </c>
    </row>
    <row r="3150" spans="1:3" s="62" customFormat="1" x14ac:dyDescent="0.25">
      <c r="A3150" s="59" t="s">
        <v>1597</v>
      </c>
      <c r="B3150" s="60">
        <v>182342.66</v>
      </c>
      <c r="C3150" s="61" t="s">
        <v>1364</v>
      </c>
    </row>
    <row r="3151" spans="1:3" s="62" customFormat="1" x14ac:dyDescent="0.25">
      <c r="A3151" s="59" t="s">
        <v>1597</v>
      </c>
      <c r="B3151" s="60">
        <v>83085</v>
      </c>
      <c r="C3151" s="61" t="s">
        <v>1598</v>
      </c>
    </row>
    <row r="3152" spans="1:3" s="62" customFormat="1" x14ac:dyDescent="0.25">
      <c r="A3152" s="59" t="s">
        <v>1597</v>
      </c>
      <c r="B3152" s="60">
        <v>48422.22</v>
      </c>
      <c r="C3152" s="61" t="s">
        <v>486</v>
      </c>
    </row>
    <row r="3153" spans="1:4" s="62" customFormat="1" x14ac:dyDescent="0.25">
      <c r="A3153" s="59" t="s">
        <v>1597</v>
      </c>
      <c r="B3153" s="60">
        <v>96844.42</v>
      </c>
      <c r="C3153" s="61" t="s">
        <v>1495</v>
      </c>
    </row>
    <row r="3154" spans="1:4" s="62" customFormat="1" x14ac:dyDescent="0.25">
      <c r="A3154" s="59" t="s">
        <v>1597</v>
      </c>
      <c r="B3154" s="60">
        <v>162854.39999999999</v>
      </c>
      <c r="C3154" s="61" t="s">
        <v>1494</v>
      </c>
    </row>
    <row r="3155" spans="1:4" s="62" customFormat="1" x14ac:dyDescent="0.25">
      <c r="A3155" s="59" t="s">
        <v>1597</v>
      </c>
      <c r="B3155" s="60">
        <v>15900</v>
      </c>
      <c r="C3155" s="61" t="s">
        <v>1504</v>
      </c>
    </row>
    <row r="3156" spans="1:4" s="62" customFormat="1" x14ac:dyDescent="0.25">
      <c r="A3156" s="59" t="s">
        <v>1597</v>
      </c>
      <c r="B3156" s="64">
        <v>13332.9</v>
      </c>
      <c r="C3156" s="65" t="s">
        <v>1498</v>
      </c>
    </row>
    <row r="3157" spans="1:4" s="62" customFormat="1" x14ac:dyDescent="0.25">
      <c r="A3157" s="59" t="s">
        <v>1597</v>
      </c>
      <c r="B3157" s="60">
        <v>19954.060000000001</v>
      </c>
      <c r="C3157" s="61" t="s">
        <v>1499</v>
      </c>
    </row>
    <row r="3158" spans="1:4" s="62" customFormat="1" x14ac:dyDescent="0.25">
      <c r="A3158" s="59" t="s">
        <v>1597</v>
      </c>
      <c r="B3158" s="69">
        <v>6245</v>
      </c>
      <c r="C3158" s="70" t="s">
        <v>1496</v>
      </c>
      <c r="D3158" s="63"/>
    </row>
    <row r="3159" spans="1:4" s="62" customFormat="1" x14ac:dyDescent="0.25">
      <c r="A3159" s="59" t="s">
        <v>1597</v>
      </c>
      <c r="B3159" s="60">
        <v>2460</v>
      </c>
      <c r="C3159" s="61" t="s">
        <v>1599</v>
      </c>
    </row>
    <row r="3160" spans="1:4" s="62" customFormat="1" x14ac:dyDescent="0.25">
      <c r="A3160" s="59" t="s">
        <v>1597</v>
      </c>
      <c r="B3160" s="60">
        <v>9106.02</v>
      </c>
      <c r="C3160" s="61" t="s">
        <v>457</v>
      </c>
    </row>
    <row r="3161" spans="1:4" s="62" customFormat="1" x14ac:dyDescent="0.25">
      <c r="A3161" s="59" t="s">
        <v>1597</v>
      </c>
      <c r="B3161" s="60">
        <v>21975</v>
      </c>
      <c r="C3161" s="61" t="s">
        <v>1497</v>
      </c>
    </row>
    <row r="3162" spans="1:4" s="62" customFormat="1" x14ac:dyDescent="0.25">
      <c r="A3162" s="59" t="s">
        <v>1597</v>
      </c>
      <c r="B3162" s="60">
        <v>191939.64</v>
      </c>
      <c r="C3162" s="61" t="s">
        <v>1491</v>
      </c>
    </row>
    <row r="3163" spans="1:4" s="62" customFormat="1" x14ac:dyDescent="0.25">
      <c r="A3163" s="59" t="s">
        <v>1597</v>
      </c>
      <c r="B3163" s="60">
        <v>131713.20000000001</v>
      </c>
      <c r="C3163" s="61" t="s">
        <v>1600</v>
      </c>
    </row>
    <row r="3164" spans="1:4" s="62" customFormat="1" x14ac:dyDescent="0.25">
      <c r="A3164" s="59" t="s">
        <v>1597</v>
      </c>
      <c r="B3164" s="60">
        <v>164641.5</v>
      </c>
      <c r="C3164" s="61" t="s">
        <v>1601</v>
      </c>
    </row>
    <row r="3165" spans="1:4" s="62" customFormat="1" x14ac:dyDescent="0.25">
      <c r="A3165" s="59" t="s">
        <v>1597</v>
      </c>
      <c r="B3165" s="60">
        <v>741378.33</v>
      </c>
      <c r="C3165" s="61" t="s">
        <v>1545</v>
      </c>
    </row>
    <row r="3166" spans="1:4" s="62" customFormat="1" x14ac:dyDescent="0.25">
      <c r="A3166" s="59" t="s">
        <v>1597</v>
      </c>
      <c r="B3166" s="60">
        <v>806889.6</v>
      </c>
      <c r="C3166" s="61" t="s">
        <v>8</v>
      </c>
    </row>
    <row r="3167" spans="1:4" s="62" customFormat="1" x14ac:dyDescent="0.25">
      <c r="A3167" s="59" t="s">
        <v>1597</v>
      </c>
      <c r="B3167" s="60">
        <v>645511.68000000005</v>
      </c>
      <c r="C3167" s="61" t="s">
        <v>8</v>
      </c>
    </row>
    <row r="3168" spans="1:4" s="62" customFormat="1" x14ac:dyDescent="0.25">
      <c r="A3168" s="59" t="s">
        <v>1597</v>
      </c>
      <c r="B3168" s="60">
        <v>806889.6</v>
      </c>
      <c r="C3168" s="61" t="s">
        <v>316</v>
      </c>
    </row>
    <row r="3169" spans="1:3" s="62" customFormat="1" x14ac:dyDescent="0.25">
      <c r="A3169" s="59" t="s">
        <v>1597</v>
      </c>
      <c r="B3169" s="60">
        <v>64560</v>
      </c>
      <c r="C3169" s="61" t="s">
        <v>225</v>
      </c>
    </row>
    <row r="3170" spans="1:3" s="62" customFormat="1" x14ac:dyDescent="0.25">
      <c r="A3170" s="59" t="s">
        <v>1597</v>
      </c>
      <c r="B3170" s="60">
        <v>64560</v>
      </c>
      <c r="C3170" s="61" t="s">
        <v>225</v>
      </c>
    </row>
    <row r="3171" spans="1:3" s="62" customFormat="1" x14ac:dyDescent="0.25">
      <c r="A3171" s="59" t="s">
        <v>1597</v>
      </c>
      <c r="B3171" s="60">
        <v>191939.64</v>
      </c>
      <c r="C3171" s="61" t="s">
        <v>49</v>
      </c>
    </row>
    <row r="3172" spans="1:3" s="62" customFormat="1" x14ac:dyDescent="0.25">
      <c r="A3172" s="59" t="s">
        <v>1597</v>
      </c>
      <c r="B3172" s="60">
        <v>283110.96999999997</v>
      </c>
      <c r="C3172" s="61" t="s">
        <v>49</v>
      </c>
    </row>
    <row r="3173" spans="1:3" s="62" customFormat="1" x14ac:dyDescent="0.25">
      <c r="A3173" s="59" t="s">
        <v>1597</v>
      </c>
      <c r="B3173" s="60">
        <v>91171.33</v>
      </c>
      <c r="C3173" s="61" t="s">
        <v>49</v>
      </c>
    </row>
    <row r="3174" spans="1:3" s="62" customFormat="1" x14ac:dyDescent="0.25">
      <c r="A3174" s="59" t="s">
        <v>1597</v>
      </c>
      <c r="B3174" s="60">
        <v>91171.33</v>
      </c>
      <c r="C3174" s="61" t="s">
        <v>49</v>
      </c>
    </row>
    <row r="3175" spans="1:3" s="62" customFormat="1" x14ac:dyDescent="0.25">
      <c r="A3175" s="59" t="s">
        <v>1597</v>
      </c>
      <c r="B3175" s="60">
        <v>91171.33</v>
      </c>
      <c r="C3175" s="61" t="s">
        <v>49</v>
      </c>
    </row>
    <row r="3176" spans="1:3" s="62" customFormat="1" x14ac:dyDescent="0.25">
      <c r="A3176" s="59" t="s">
        <v>1597</v>
      </c>
      <c r="B3176" s="60">
        <v>182342.67</v>
      </c>
      <c r="C3176" s="61" t="s">
        <v>49</v>
      </c>
    </row>
    <row r="3177" spans="1:3" s="62" customFormat="1" x14ac:dyDescent="0.25">
      <c r="A3177" s="59" t="s">
        <v>1597</v>
      </c>
      <c r="B3177" s="60">
        <v>91171.33</v>
      </c>
      <c r="C3177" s="61" t="s">
        <v>49</v>
      </c>
    </row>
    <row r="3178" spans="1:3" s="62" customFormat="1" x14ac:dyDescent="0.25">
      <c r="A3178" s="59" t="s">
        <v>1597</v>
      </c>
      <c r="B3178" s="60">
        <v>216427.76</v>
      </c>
      <c r="C3178" s="61" t="s">
        <v>49</v>
      </c>
    </row>
    <row r="3179" spans="1:3" s="62" customFormat="1" x14ac:dyDescent="0.25">
      <c r="A3179" s="59" t="s">
        <v>1597</v>
      </c>
      <c r="B3179" s="60">
        <v>91171.33</v>
      </c>
      <c r="C3179" s="61" t="s">
        <v>49</v>
      </c>
    </row>
    <row r="3180" spans="1:3" s="62" customFormat="1" x14ac:dyDescent="0.25">
      <c r="A3180" s="59" t="s">
        <v>1597</v>
      </c>
      <c r="B3180" s="60">
        <v>632591.07999999996</v>
      </c>
      <c r="C3180" s="61" t="s">
        <v>1502</v>
      </c>
    </row>
    <row r="3181" spans="1:3" s="62" customFormat="1" x14ac:dyDescent="0.25">
      <c r="A3181" s="59" t="s">
        <v>1597</v>
      </c>
      <c r="B3181" s="60">
        <v>389715.15</v>
      </c>
      <c r="C3181" s="61" t="s">
        <v>1546</v>
      </c>
    </row>
    <row r="3182" spans="1:3" s="62" customFormat="1" x14ac:dyDescent="0.25">
      <c r="A3182" s="59" t="s">
        <v>1597</v>
      </c>
      <c r="B3182" s="60">
        <v>155886.06</v>
      </c>
      <c r="C3182" s="61" t="s">
        <v>1546</v>
      </c>
    </row>
    <row r="3183" spans="1:3" s="62" customFormat="1" x14ac:dyDescent="0.25">
      <c r="A3183" s="59" t="s">
        <v>1597</v>
      </c>
      <c r="B3183" s="60">
        <v>123046</v>
      </c>
      <c r="C3183" s="61" t="s">
        <v>1602</v>
      </c>
    </row>
    <row r="3184" spans="1:3" s="62" customFormat="1" x14ac:dyDescent="0.25">
      <c r="A3184" s="59" t="s">
        <v>1597</v>
      </c>
      <c r="B3184" s="60">
        <v>974160</v>
      </c>
      <c r="C3184" s="61" t="s">
        <v>1501</v>
      </c>
    </row>
    <row r="3185" spans="1:4" s="62" customFormat="1" x14ac:dyDescent="0.25">
      <c r="A3185" s="59" t="s">
        <v>1597</v>
      </c>
      <c r="B3185" s="60">
        <v>469145.59999999998</v>
      </c>
      <c r="C3185" s="61" t="s">
        <v>919</v>
      </c>
    </row>
    <row r="3186" spans="1:4" s="62" customFormat="1" x14ac:dyDescent="0.25">
      <c r="A3186" s="59" t="s">
        <v>1597</v>
      </c>
      <c r="B3186" s="60">
        <v>464706.44</v>
      </c>
      <c r="C3186" s="61" t="s">
        <v>1500</v>
      </c>
    </row>
    <row r="3187" spans="1:4" s="62" customFormat="1" x14ac:dyDescent="0.25">
      <c r="A3187" s="59" t="s">
        <v>1597</v>
      </c>
      <c r="B3187" s="60">
        <v>8250</v>
      </c>
      <c r="C3187" s="61" t="s">
        <v>476</v>
      </c>
    </row>
    <row r="3188" spans="1:4" s="62" customFormat="1" x14ac:dyDescent="0.25">
      <c r="A3188" s="59" t="s">
        <v>1597</v>
      </c>
      <c r="B3188" s="60">
        <v>12316.37</v>
      </c>
      <c r="C3188" s="61" t="s">
        <v>1493</v>
      </c>
    </row>
    <row r="3189" spans="1:4" s="62" customFormat="1" x14ac:dyDescent="0.25">
      <c r="A3189" s="59" t="s">
        <v>1597</v>
      </c>
      <c r="B3189" s="60">
        <v>24632.74</v>
      </c>
      <c r="C3189" s="61" t="s">
        <v>1493</v>
      </c>
    </row>
    <row r="3190" spans="1:4" s="62" customFormat="1" x14ac:dyDescent="0.25">
      <c r="A3190" s="59" t="s">
        <v>1597</v>
      </c>
      <c r="B3190" s="60">
        <v>71038</v>
      </c>
      <c r="C3190" s="61" t="s">
        <v>1558</v>
      </c>
    </row>
    <row r="3191" spans="1:4" s="62" customFormat="1" x14ac:dyDescent="0.25">
      <c r="A3191" s="59" t="s">
        <v>1597</v>
      </c>
      <c r="B3191" s="60">
        <v>71038</v>
      </c>
      <c r="C3191" s="61" t="s">
        <v>1558</v>
      </c>
    </row>
    <row r="3192" spans="1:4" s="62" customFormat="1" x14ac:dyDescent="0.25">
      <c r="A3192" s="59" t="s">
        <v>1597</v>
      </c>
      <c r="B3192" s="60">
        <v>75328</v>
      </c>
      <c r="C3192" s="61" t="s">
        <v>1492</v>
      </c>
    </row>
    <row r="3193" spans="1:4" s="62" customFormat="1" x14ac:dyDescent="0.25">
      <c r="A3193" s="59" t="s">
        <v>1597</v>
      </c>
      <c r="B3193" s="60">
        <v>307500</v>
      </c>
      <c r="C3193" s="61" t="s">
        <v>1372</v>
      </c>
    </row>
    <row r="3194" spans="1:4" s="62" customFormat="1" x14ac:dyDescent="0.25">
      <c r="A3194" s="59" t="s">
        <v>1597</v>
      </c>
      <c r="B3194" s="60">
        <v>205000</v>
      </c>
      <c r="C3194" s="61" t="s">
        <v>1372</v>
      </c>
    </row>
    <row r="3195" spans="1:4" s="62" customFormat="1" x14ac:dyDescent="0.25">
      <c r="A3195" s="59" t="s">
        <v>1597</v>
      </c>
      <c r="B3195" s="60">
        <v>5330000</v>
      </c>
      <c r="C3195" s="61" t="s">
        <v>1343</v>
      </c>
      <c r="D3195" s="63"/>
    </row>
    <row r="3196" spans="1:4" s="62" customFormat="1" x14ac:dyDescent="0.25">
      <c r="A3196" s="59" t="s">
        <v>1597</v>
      </c>
      <c r="B3196" s="60">
        <v>21000</v>
      </c>
      <c r="C3196" s="61" t="s">
        <v>1325</v>
      </c>
    </row>
    <row r="3197" spans="1:4" s="62" customFormat="1" x14ac:dyDescent="0.25">
      <c r="A3197" s="59" t="s">
        <v>1597</v>
      </c>
      <c r="B3197" s="60">
        <v>27000</v>
      </c>
      <c r="C3197" s="61" t="s">
        <v>1325</v>
      </c>
    </row>
    <row r="3198" spans="1:4" s="62" customFormat="1" x14ac:dyDescent="0.25">
      <c r="A3198" s="59" t="s">
        <v>1597</v>
      </c>
      <c r="B3198" s="60">
        <v>3075</v>
      </c>
      <c r="C3198" s="61" t="s">
        <v>1325</v>
      </c>
    </row>
    <row r="3199" spans="1:4" s="62" customFormat="1" x14ac:dyDescent="0.25">
      <c r="A3199" s="59" t="s">
        <v>1597</v>
      </c>
      <c r="B3199" s="60">
        <v>4440</v>
      </c>
      <c r="C3199" s="61" t="s">
        <v>1325</v>
      </c>
    </row>
    <row r="3200" spans="1:4" s="62" customFormat="1" ht="15.75" x14ac:dyDescent="0.3">
      <c r="A3200" s="59" t="s">
        <v>1597</v>
      </c>
      <c r="B3200" s="60">
        <v>47500</v>
      </c>
      <c r="C3200" s="66" t="s">
        <v>1603</v>
      </c>
    </row>
    <row r="3201" spans="1:4" s="62" customFormat="1" x14ac:dyDescent="0.25">
      <c r="A3201" s="59" t="s">
        <v>1597</v>
      </c>
      <c r="B3201" s="60">
        <v>209675</v>
      </c>
      <c r="C3201" s="61" t="s">
        <v>1604</v>
      </c>
    </row>
    <row r="3202" spans="1:4" s="62" customFormat="1" x14ac:dyDescent="0.25">
      <c r="A3202" s="59" t="s">
        <v>1597</v>
      </c>
      <c r="B3202" s="60">
        <v>6750</v>
      </c>
      <c r="C3202" s="61" t="s">
        <v>1490</v>
      </c>
      <c r="D3202" s="63"/>
    </row>
    <row r="3203" spans="1:4" s="62" customFormat="1" x14ac:dyDescent="0.25">
      <c r="A3203" s="59" t="s">
        <v>1597</v>
      </c>
      <c r="B3203" s="60">
        <v>1667150</v>
      </c>
      <c r="C3203" s="61" t="s">
        <v>1562</v>
      </c>
    </row>
    <row r="3204" spans="1:4" s="62" customFormat="1" x14ac:dyDescent="0.25">
      <c r="A3204" s="59" t="s">
        <v>1597</v>
      </c>
      <c r="B3204" s="60">
        <v>565896</v>
      </c>
      <c r="C3204" s="61" t="s">
        <v>1562</v>
      </c>
    </row>
    <row r="3205" spans="1:4" s="62" customFormat="1" x14ac:dyDescent="0.25">
      <c r="A3205" s="59" t="s">
        <v>1597</v>
      </c>
      <c r="B3205" s="60">
        <v>384000</v>
      </c>
      <c r="C3205" s="61" t="s">
        <v>1562</v>
      </c>
    </row>
    <row r="3206" spans="1:4" s="62" customFormat="1" x14ac:dyDescent="0.25">
      <c r="A3206" s="59" t="s">
        <v>1597</v>
      </c>
      <c r="B3206" s="60">
        <v>1486290</v>
      </c>
      <c r="C3206" s="61" t="s">
        <v>1541</v>
      </c>
    </row>
    <row r="3207" spans="1:4" s="62" customFormat="1" x14ac:dyDescent="0.25">
      <c r="A3207" s="59" t="s">
        <v>1597</v>
      </c>
      <c r="B3207" s="60">
        <v>14880</v>
      </c>
      <c r="C3207" s="61" t="s">
        <v>1541</v>
      </c>
    </row>
    <row r="3208" spans="1:4" s="62" customFormat="1" x14ac:dyDescent="0.25">
      <c r="A3208" s="59" t="s">
        <v>1605</v>
      </c>
      <c r="B3208" s="60">
        <v>30940</v>
      </c>
      <c r="C3208" s="61" t="s">
        <v>1354</v>
      </c>
    </row>
    <row r="3209" spans="1:4" s="62" customFormat="1" x14ac:dyDescent="0.25">
      <c r="A3209" s="59" t="s">
        <v>1605</v>
      </c>
      <c r="B3209" s="60">
        <v>169160</v>
      </c>
      <c r="C3209" s="61" t="s">
        <v>1606</v>
      </c>
    </row>
    <row r="3210" spans="1:4" s="62" customFormat="1" x14ac:dyDescent="0.25">
      <c r="A3210" s="59" t="s">
        <v>1605</v>
      </c>
      <c r="B3210" s="60">
        <v>11880</v>
      </c>
      <c r="C3210" s="61" t="s">
        <v>1607</v>
      </c>
    </row>
    <row r="3211" spans="1:4" s="62" customFormat="1" x14ac:dyDescent="0.25">
      <c r="A3211" s="59" t="s">
        <v>1605</v>
      </c>
      <c r="B3211" s="60">
        <v>30881.200000000001</v>
      </c>
      <c r="C3211" s="61" t="s">
        <v>1505</v>
      </c>
    </row>
    <row r="3212" spans="1:4" s="62" customFormat="1" x14ac:dyDescent="0.25">
      <c r="A3212" s="59" t="s">
        <v>1605</v>
      </c>
      <c r="B3212" s="60">
        <v>21975</v>
      </c>
      <c r="C3212" s="61" t="s">
        <v>1508</v>
      </c>
    </row>
    <row r="3213" spans="1:4" s="62" customFormat="1" x14ac:dyDescent="0.25">
      <c r="A3213" s="59" t="s">
        <v>1605</v>
      </c>
      <c r="B3213" s="60">
        <v>76080</v>
      </c>
      <c r="C3213" s="61" t="s">
        <v>1608</v>
      </c>
    </row>
    <row r="3214" spans="1:4" s="62" customFormat="1" x14ac:dyDescent="0.25">
      <c r="A3214" s="59" t="s">
        <v>1605</v>
      </c>
      <c r="B3214" s="60">
        <v>62080</v>
      </c>
      <c r="C3214" s="61" t="s">
        <v>1609</v>
      </c>
    </row>
    <row r="3215" spans="1:4" s="62" customFormat="1" x14ac:dyDescent="0.25">
      <c r="A3215" s="59" t="s">
        <v>1605</v>
      </c>
      <c r="B3215" s="60">
        <v>60135</v>
      </c>
      <c r="C3215" s="61" t="s">
        <v>1610</v>
      </c>
    </row>
    <row r="3216" spans="1:4" s="62" customFormat="1" x14ac:dyDescent="0.25">
      <c r="A3216" s="59" t="s">
        <v>1605</v>
      </c>
      <c r="B3216" s="60">
        <v>64560</v>
      </c>
      <c r="C3216" s="61" t="s">
        <v>225</v>
      </c>
    </row>
    <row r="3217" spans="1:3" s="62" customFormat="1" x14ac:dyDescent="0.25">
      <c r="A3217" s="59" t="s">
        <v>1605</v>
      </c>
      <c r="B3217" s="60">
        <v>91171.33</v>
      </c>
      <c r="C3217" s="61" t="s">
        <v>49</v>
      </c>
    </row>
    <row r="3218" spans="1:3" s="62" customFormat="1" x14ac:dyDescent="0.25">
      <c r="A3218" s="59" t="s">
        <v>1605</v>
      </c>
      <c r="B3218" s="60">
        <v>55747.78</v>
      </c>
      <c r="C3218" s="61" t="s">
        <v>1507</v>
      </c>
    </row>
    <row r="3219" spans="1:3" s="62" customFormat="1" x14ac:dyDescent="0.25">
      <c r="A3219" s="59" t="s">
        <v>1605</v>
      </c>
      <c r="B3219" s="60">
        <v>147000</v>
      </c>
      <c r="C3219" s="61" t="s">
        <v>974</v>
      </c>
    </row>
    <row r="3220" spans="1:3" s="62" customFormat="1" x14ac:dyDescent="0.25">
      <c r="A3220" s="59" t="s">
        <v>1605</v>
      </c>
      <c r="B3220" s="60">
        <v>294000</v>
      </c>
      <c r="C3220" s="61" t="s">
        <v>565</v>
      </c>
    </row>
    <row r="3221" spans="1:3" s="62" customFormat="1" x14ac:dyDescent="0.25">
      <c r="A3221" s="59" t="s">
        <v>1605</v>
      </c>
      <c r="B3221" s="60">
        <v>12316.37</v>
      </c>
      <c r="C3221" s="61" t="s">
        <v>1493</v>
      </c>
    </row>
    <row r="3222" spans="1:3" s="62" customFormat="1" x14ac:dyDescent="0.25">
      <c r="A3222" s="59" t="s">
        <v>1605</v>
      </c>
      <c r="B3222" s="60">
        <v>307500</v>
      </c>
      <c r="C3222" s="61" t="s">
        <v>1372</v>
      </c>
    </row>
    <row r="3223" spans="1:3" s="62" customFormat="1" x14ac:dyDescent="0.25">
      <c r="A3223" s="59" t="s">
        <v>1605</v>
      </c>
      <c r="B3223" s="60">
        <v>307500</v>
      </c>
      <c r="C3223" s="61" t="s">
        <v>1372</v>
      </c>
    </row>
    <row r="3224" spans="1:3" s="62" customFormat="1" x14ac:dyDescent="0.25">
      <c r="A3224" s="59" t="s">
        <v>1605</v>
      </c>
      <c r="B3224" s="60">
        <v>307500</v>
      </c>
      <c r="C3224" s="61" t="s">
        <v>1372</v>
      </c>
    </row>
    <row r="3225" spans="1:3" s="62" customFormat="1" x14ac:dyDescent="0.25">
      <c r="A3225" s="59" t="s">
        <v>1605</v>
      </c>
      <c r="B3225" s="60">
        <v>102500</v>
      </c>
      <c r="C3225" s="61" t="s">
        <v>1372</v>
      </c>
    </row>
    <row r="3226" spans="1:3" s="62" customFormat="1" x14ac:dyDescent="0.25">
      <c r="A3226" s="59" t="s">
        <v>1605</v>
      </c>
      <c r="B3226" s="60">
        <v>307500</v>
      </c>
      <c r="C3226" s="61" t="s">
        <v>1372</v>
      </c>
    </row>
    <row r="3227" spans="1:3" s="62" customFormat="1" x14ac:dyDescent="0.25">
      <c r="A3227" s="59" t="s">
        <v>1605</v>
      </c>
      <c r="B3227" s="60">
        <v>741378.33</v>
      </c>
      <c r="C3227" s="61" t="s">
        <v>1567</v>
      </c>
    </row>
    <row r="3228" spans="1:3" s="62" customFormat="1" x14ac:dyDescent="0.25">
      <c r="A3228" s="59" t="s">
        <v>1605</v>
      </c>
      <c r="B3228" s="69">
        <v>806889.6</v>
      </c>
      <c r="C3228" s="70" t="s">
        <v>88</v>
      </c>
    </row>
    <row r="3229" spans="1:3" s="62" customFormat="1" x14ac:dyDescent="0.25">
      <c r="A3229" s="59" t="s">
        <v>1605</v>
      </c>
      <c r="B3229" s="60">
        <v>322755.84000000003</v>
      </c>
      <c r="C3229" s="61" t="s">
        <v>88</v>
      </c>
    </row>
    <row r="3230" spans="1:3" s="62" customFormat="1" x14ac:dyDescent="0.25">
      <c r="A3230" s="59" t="s">
        <v>1605</v>
      </c>
      <c r="B3230" s="60">
        <v>1035235.95</v>
      </c>
      <c r="C3230" s="61" t="s">
        <v>1506</v>
      </c>
    </row>
    <row r="3231" spans="1:3" s="62" customFormat="1" x14ac:dyDescent="0.25">
      <c r="A3231" s="59" t="s">
        <v>1605</v>
      </c>
      <c r="B3231" s="60">
        <v>15287.2</v>
      </c>
      <c r="C3231" s="61" t="s">
        <v>1611</v>
      </c>
    </row>
    <row r="3232" spans="1:3" s="62" customFormat="1" x14ac:dyDescent="0.25">
      <c r="A3232" s="59" t="s">
        <v>1605</v>
      </c>
      <c r="B3232" s="60">
        <v>20900</v>
      </c>
      <c r="C3232" s="61" t="s">
        <v>1415</v>
      </c>
    </row>
    <row r="3233" spans="1:4" s="62" customFormat="1" x14ac:dyDescent="0.25">
      <c r="A3233" s="59" t="s">
        <v>1605</v>
      </c>
      <c r="B3233" s="60">
        <v>6979444.1500000004</v>
      </c>
      <c r="C3233" s="61" t="s">
        <v>1562</v>
      </c>
    </row>
    <row r="3234" spans="1:4" s="62" customFormat="1" x14ac:dyDescent="0.25">
      <c r="A3234" s="59" t="s">
        <v>1605</v>
      </c>
      <c r="B3234" s="60">
        <v>787208.63</v>
      </c>
      <c r="C3234" s="61" t="s">
        <v>1562</v>
      </c>
    </row>
    <row r="3235" spans="1:4" s="62" customFormat="1" x14ac:dyDescent="0.25">
      <c r="A3235" s="59" t="s">
        <v>1605</v>
      </c>
      <c r="B3235" s="60">
        <v>490000</v>
      </c>
      <c r="C3235" s="61" t="s">
        <v>1562</v>
      </c>
    </row>
    <row r="3236" spans="1:4" s="62" customFormat="1" x14ac:dyDescent="0.25">
      <c r="A3236" s="59" t="s">
        <v>1605</v>
      </c>
      <c r="B3236" s="60">
        <v>4447290</v>
      </c>
      <c r="C3236" s="61" t="s">
        <v>1562</v>
      </c>
    </row>
    <row r="3237" spans="1:4" s="62" customFormat="1" x14ac:dyDescent="0.25">
      <c r="A3237" s="59" t="s">
        <v>1605</v>
      </c>
      <c r="B3237" s="60">
        <v>140025</v>
      </c>
      <c r="C3237" s="61" t="s">
        <v>1562</v>
      </c>
    </row>
    <row r="3238" spans="1:4" s="62" customFormat="1" x14ac:dyDescent="0.25">
      <c r="A3238" s="59" t="s">
        <v>1605</v>
      </c>
      <c r="B3238" s="60">
        <v>371340</v>
      </c>
      <c r="C3238" s="61" t="s">
        <v>1586</v>
      </c>
    </row>
    <row r="3239" spans="1:4" s="62" customFormat="1" x14ac:dyDescent="0.25">
      <c r="A3239" s="59" t="s">
        <v>1605</v>
      </c>
      <c r="B3239" s="60">
        <v>4647786.8899999997</v>
      </c>
      <c r="C3239" s="61" t="s">
        <v>1612</v>
      </c>
      <c r="D3239" s="63"/>
    </row>
    <row r="3240" spans="1:4" s="62" customFormat="1" x14ac:dyDescent="0.25">
      <c r="A3240" s="59" t="s">
        <v>1613</v>
      </c>
      <c r="B3240" s="60">
        <v>15425</v>
      </c>
      <c r="C3240" s="61" t="s">
        <v>1614</v>
      </c>
    </row>
    <row r="3241" spans="1:4" s="62" customFormat="1" x14ac:dyDescent="0.25">
      <c r="A3241" s="59" t="s">
        <v>1615</v>
      </c>
      <c r="B3241" s="60">
        <v>7296</v>
      </c>
      <c r="C3241" s="61" t="s">
        <v>1616</v>
      </c>
    </row>
    <row r="3242" spans="1:4" s="62" customFormat="1" x14ac:dyDescent="0.25">
      <c r="A3242" s="59" t="s">
        <v>1615</v>
      </c>
      <c r="B3242" s="60">
        <v>15900</v>
      </c>
      <c r="C3242" s="61" t="s">
        <v>1516</v>
      </c>
    </row>
    <row r="3243" spans="1:4" s="62" customFormat="1" x14ac:dyDescent="0.25">
      <c r="A3243" s="59" t="s">
        <v>1615</v>
      </c>
      <c r="B3243" s="60">
        <v>91171.33</v>
      </c>
      <c r="C3243" s="61" t="s">
        <v>1511</v>
      </c>
    </row>
    <row r="3244" spans="1:4" s="62" customFormat="1" x14ac:dyDescent="0.25">
      <c r="A3244" s="59" t="s">
        <v>1615</v>
      </c>
      <c r="B3244" s="60">
        <v>40713.599999999999</v>
      </c>
      <c r="C3244" s="61" t="s">
        <v>1459</v>
      </c>
    </row>
    <row r="3245" spans="1:4" s="62" customFormat="1" x14ac:dyDescent="0.25">
      <c r="A3245" s="59" t="s">
        <v>1615</v>
      </c>
      <c r="B3245" s="60">
        <v>162860.4</v>
      </c>
      <c r="C3245" s="61" t="s">
        <v>1617</v>
      </c>
    </row>
    <row r="3246" spans="1:4" s="62" customFormat="1" x14ac:dyDescent="0.25">
      <c r="A3246" s="59" t="s">
        <v>1615</v>
      </c>
      <c r="B3246" s="60">
        <v>236500</v>
      </c>
      <c r="C3246" s="61" t="s">
        <v>1618</v>
      </c>
    </row>
    <row r="3247" spans="1:4" s="62" customFormat="1" x14ac:dyDescent="0.25">
      <c r="A3247" s="59" t="s">
        <v>1615</v>
      </c>
      <c r="B3247" s="60">
        <v>1200</v>
      </c>
      <c r="C3247" s="61" t="s">
        <v>1514</v>
      </c>
    </row>
    <row r="3248" spans="1:4" s="62" customFormat="1" x14ac:dyDescent="0.25">
      <c r="A3248" s="59" t="s">
        <v>1615</v>
      </c>
      <c r="B3248" s="60">
        <v>6000</v>
      </c>
      <c r="C3248" s="61" t="s">
        <v>1515</v>
      </c>
    </row>
    <row r="3249" spans="1:3" s="62" customFormat="1" x14ac:dyDescent="0.25">
      <c r="A3249" s="59" t="s">
        <v>1615</v>
      </c>
      <c r="B3249" s="60">
        <v>10086.57</v>
      </c>
      <c r="C3249" s="61" t="s">
        <v>1619</v>
      </c>
    </row>
    <row r="3250" spans="1:3" s="62" customFormat="1" x14ac:dyDescent="0.25">
      <c r="A3250" s="59" t="s">
        <v>1615</v>
      </c>
      <c r="B3250" s="60">
        <v>17157</v>
      </c>
      <c r="C3250" s="61" t="s">
        <v>225</v>
      </c>
    </row>
    <row r="3251" spans="1:3" s="62" customFormat="1" x14ac:dyDescent="0.25">
      <c r="A3251" s="59" t="s">
        <v>1615</v>
      </c>
      <c r="B3251" s="60">
        <v>91171.33</v>
      </c>
      <c r="C3251" s="61" t="s">
        <v>49</v>
      </c>
    </row>
    <row r="3252" spans="1:3" s="62" customFormat="1" x14ac:dyDescent="0.25">
      <c r="A3252" s="59" t="s">
        <v>1615</v>
      </c>
      <c r="B3252" s="60">
        <v>91171.33</v>
      </c>
      <c r="C3252" s="61" t="s">
        <v>49</v>
      </c>
    </row>
    <row r="3253" spans="1:3" s="62" customFormat="1" x14ac:dyDescent="0.25">
      <c r="A3253" s="59" t="s">
        <v>1615</v>
      </c>
      <c r="B3253" s="60">
        <v>383879.28</v>
      </c>
      <c r="C3253" s="61" t="s">
        <v>49</v>
      </c>
    </row>
    <row r="3254" spans="1:3" s="62" customFormat="1" x14ac:dyDescent="0.25">
      <c r="A3254" s="59" t="s">
        <v>1615</v>
      </c>
      <c r="B3254" s="60">
        <v>6612</v>
      </c>
      <c r="C3254" s="61" t="s">
        <v>1620</v>
      </c>
    </row>
    <row r="3255" spans="1:3" s="62" customFormat="1" x14ac:dyDescent="0.25">
      <c r="A3255" s="59" t="s">
        <v>1615</v>
      </c>
      <c r="B3255" s="60">
        <v>569676.80000000005</v>
      </c>
      <c r="C3255" s="61" t="s">
        <v>919</v>
      </c>
    </row>
    <row r="3256" spans="1:3" s="62" customFormat="1" x14ac:dyDescent="0.25">
      <c r="A3256" s="59" t="s">
        <v>1615</v>
      </c>
      <c r="B3256" s="60">
        <v>12821</v>
      </c>
      <c r="C3256" s="61" t="s">
        <v>1509</v>
      </c>
    </row>
    <row r="3257" spans="1:3" s="62" customFormat="1" x14ac:dyDescent="0.25">
      <c r="A3257" s="59" t="s">
        <v>1615</v>
      </c>
      <c r="B3257" s="60">
        <v>11586.08</v>
      </c>
      <c r="C3257" s="61" t="s">
        <v>476</v>
      </c>
    </row>
    <row r="3258" spans="1:3" s="62" customFormat="1" x14ac:dyDescent="0.25">
      <c r="A3258" s="59" t="s">
        <v>1615</v>
      </c>
      <c r="B3258" s="60">
        <v>16500</v>
      </c>
      <c r="C3258" s="61" t="s">
        <v>476</v>
      </c>
    </row>
    <row r="3259" spans="1:3" s="62" customFormat="1" x14ac:dyDescent="0.25">
      <c r="A3259" s="59" t="s">
        <v>1615</v>
      </c>
      <c r="B3259" s="60">
        <v>102520.11</v>
      </c>
      <c r="C3259" s="61" t="s">
        <v>1513</v>
      </c>
    </row>
    <row r="3260" spans="1:3" s="62" customFormat="1" x14ac:dyDescent="0.25">
      <c r="A3260" s="59" t="s">
        <v>1615</v>
      </c>
      <c r="B3260" s="60">
        <v>47300</v>
      </c>
      <c r="C3260" s="61" t="s">
        <v>1327</v>
      </c>
    </row>
    <row r="3261" spans="1:3" s="62" customFormat="1" x14ac:dyDescent="0.25">
      <c r="A3261" s="59" t="s">
        <v>1615</v>
      </c>
      <c r="B3261" s="60">
        <v>117315</v>
      </c>
      <c r="C3261" s="61" t="s">
        <v>1512</v>
      </c>
    </row>
    <row r="3262" spans="1:3" s="62" customFormat="1" x14ac:dyDescent="0.25">
      <c r="A3262" s="59" t="s">
        <v>1615</v>
      </c>
      <c r="B3262" s="60">
        <v>42622.8</v>
      </c>
      <c r="C3262" s="61" t="s">
        <v>1558</v>
      </c>
    </row>
    <row r="3263" spans="1:3" s="62" customFormat="1" x14ac:dyDescent="0.25">
      <c r="A3263" s="59" t="s">
        <v>1615</v>
      </c>
      <c r="B3263" s="60">
        <v>273084.71999999997</v>
      </c>
      <c r="C3263" s="61" t="s">
        <v>1621</v>
      </c>
    </row>
    <row r="3264" spans="1:3" s="62" customFormat="1" x14ac:dyDescent="0.25">
      <c r="A3264" s="59" t="s">
        <v>1615</v>
      </c>
      <c r="B3264" s="60">
        <v>307500</v>
      </c>
      <c r="C3264" s="61" t="s">
        <v>1510</v>
      </c>
    </row>
    <row r="3265" spans="1:3" s="62" customFormat="1" x14ac:dyDescent="0.25">
      <c r="A3265" s="59" t="s">
        <v>1615</v>
      </c>
      <c r="B3265" s="60">
        <v>5790385.7400000002</v>
      </c>
      <c r="C3265" s="61" t="s">
        <v>1431</v>
      </c>
    </row>
    <row r="3266" spans="1:3" s="62" customFormat="1" x14ac:dyDescent="0.25">
      <c r="A3266" s="59" t="s">
        <v>1615</v>
      </c>
      <c r="B3266" s="60">
        <v>13404.8</v>
      </c>
      <c r="C3266" s="61" t="s">
        <v>1611</v>
      </c>
    </row>
    <row r="3267" spans="1:3" s="62" customFormat="1" ht="15.75" x14ac:dyDescent="0.3">
      <c r="A3267" s="59" t="s">
        <v>1615</v>
      </c>
      <c r="B3267" s="60">
        <v>47500</v>
      </c>
      <c r="C3267" s="66" t="s">
        <v>1622</v>
      </c>
    </row>
    <row r="3268" spans="1:3" s="62" customFormat="1" x14ac:dyDescent="0.25">
      <c r="A3268" s="59" t="s">
        <v>1615</v>
      </c>
      <c r="B3268" s="60">
        <v>23776.59</v>
      </c>
      <c r="C3268" s="61" t="s">
        <v>1623</v>
      </c>
    </row>
    <row r="3269" spans="1:3" x14ac:dyDescent="0.25">
      <c r="A3269" s="52"/>
      <c r="B3269" s="57">
        <f>SUM(B2856:B3268)</f>
        <v>186097010.06000006</v>
      </c>
      <c r="C3269" s="58" t="s">
        <v>1517</v>
      </c>
    </row>
    <row r="3270" spans="1:3" x14ac:dyDescent="0.25">
      <c r="A3270" s="52"/>
    </row>
    <row r="3271" spans="1:3" x14ac:dyDescent="0.25">
      <c r="A3271" s="52"/>
    </row>
    <row r="3272" spans="1:3" x14ac:dyDescent="0.25">
      <c r="A3272" s="52"/>
    </row>
    <row r="3273" spans="1:3" x14ac:dyDescent="0.25">
      <c r="A3273" s="52"/>
    </row>
    <row r="3274" spans="1:3" x14ac:dyDescent="0.25">
      <c r="A3274" s="52"/>
    </row>
    <row r="3275" spans="1:3" x14ac:dyDescent="0.25">
      <c r="A3275" s="52"/>
    </row>
    <row r="3276" spans="1:3" x14ac:dyDescent="0.25">
      <c r="A3276" s="52"/>
    </row>
    <row r="3277" spans="1:3" x14ac:dyDescent="0.25">
      <c r="A3277" s="52"/>
    </row>
    <row r="3278" spans="1:3" x14ac:dyDescent="0.25">
      <c r="A3278" s="52"/>
    </row>
    <row r="3279" spans="1:3" x14ac:dyDescent="0.25">
      <c r="A3279" s="52"/>
    </row>
    <row r="3280" spans="1:3" x14ac:dyDescent="0.25">
      <c r="A3280" s="52"/>
    </row>
    <row r="3281" spans="1:1" x14ac:dyDescent="0.25">
      <c r="A3281" s="52"/>
    </row>
    <row r="3282" spans="1:1" x14ac:dyDescent="0.25">
      <c r="A3282" s="52"/>
    </row>
    <row r="3283" spans="1:1" x14ac:dyDescent="0.25">
      <c r="A3283" s="52"/>
    </row>
    <row r="3284" spans="1:1" x14ac:dyDescent="0.25">
      <c r="A3284" s="52"/>
    </row>
    <row r="3285" spans="1:1" x14ac:dyDescent="0.25">
      <c r="A3285" s="52"/>
    </row>
    <row r="3286" spans="1:1" x14ac:dyDescent="0.25">
      <c r="A3286" s="52"/>
    </row>
    <row r="3287" spans="1:1" x14ac:dyDescent="0.25">
      <c r="A3287" s="52"/>
    </row>
    <row r="3288" spans="1:1" x14ac:dyDescent="0.25">
      <c r="A3288" s="52"/>
    </row>
    <row r="3289" spans="1:1" x14ac:dyDescent="0.25">
      <c r="A3289" s="52"/>
    </row>
    <row r="3290" spans="1:1" x14ac:dyDescent="0.25">
      <c r="A3290" s="52"/>
    </row>
    <row r="3291" spans="1:1" x14ac:dyDescent="0.25">
      <c r="A3291" s="52"/>
    </row>
    <row r="3292" spans="1:1" x14ac:dyDescent="0.25">
      <c r="A3292" s="52"/>
    </row>
    <row r="3293" spans="1:1" x14ac:dyDescent="0.25">
      <c r="A3293" s="52"/>
    </row>
    <row r="3294" spans="1:1" x14ac:dyDescent="0.25">
      <c r="A3294" s="52"/>
    </row>
    <row r="3295" spans="1:1" x14ac:dyDescent="0.25">
      <c r="A3295" s="52"/>
    </row>
    <row r="3296" spans="1:1" x14ac:dyDescent="0.25">
      <c r="A3296" s="52"/>
    </row>
    <row r="3297" spans="1:1" x14ac:dyDescent="0.25">
      <c r="A3297" s="52"/>
    </row>
    <row r="3298" spans="1:1" x14ac:dyDescent="0.25">
      <c r="A3298" s="52"/>
    </row>
    <row r="3299" spans="1:1" x14ac:dyDescent="0.25">
      <c r="A3299" s="52"/>
    </row>
    <row r="3300" spans="1:1" x14ac:dyDescent="0.25">
      <c r="A3300" s="52"/>
    </row>
    <row r="3301" spans="1:1" x14ac:dyDescent="0.25">
      <c r="A3301" s="52"/>
    </row>
    <row r="3302" spans="1:1" x14ac:dyDescent="0.25">
      <c r="A3302" s="52"/>
    </row>
    <row r="3303" spans="1:1" x14ac:dyDescent="0.25">
      <c r="A3303" s="52"/>
    </row>
    <row r="3304" spans="1:1" x14ac:dyDescent="0.25">
      <c r="A3304" s="52"/>
    </row>
    <row r="3305" spans="1:1" x14ac:dyDescent="0.25">
      <c r="A3305" s="52"/>
    </row>
    <row r="3306" spans="1:1" x14ac:dyDescent="0.25">
      <c r="A3306" s="52"/>
    </row>
    <row r="3307" spans="1:1" x14ac:dyDescent="0.25">
      <c r="A3307" s="52"/>
    </row>
    <row r="3308" spans="1:1" x14ac:dyDescent="0.25">
      <c r="A3308" s="52"/>
    </row>
    <row r="3309" spans="1:1" x14ac:dyDescent="0.25">
      <c r="A3309" s="52"/>
    </row>
    <row r="3310" spans="1:1" x14ac:dyDescent="0.25">
      <c r="A3310" s="52"/>
    </row>
    <row r="3311" spans="1:1" x14ac:dyDescent="0.25">
      <c r="A3311" s="52"/>
    </row>
    <row r="3312" spans="1:1" x14ac:dyDescent="0.25">
      <c r="A3312" s="52"/>
    </row>
    <row r="3313" spans="1:1" x14ac:dyDescent="0.25">
      <c r="A3313" s="52"/>
    </row>
    <row r="3314" spans="1:1" x14ac:dyDescent="0.25">
      <c r="A3314" s="52"/>
    </row>
    <row r="3315" spans="1:1" x14ac:dyDescent="0.25">
      <c r="A3315" s="52"/>
    </row>
    <row r="3316" spans="1:1" x14ac:dyDescent="0.25">
      <c r="A3316" s="52"/>
    </row>
    <row r="3317" spans="1:1" x14ac:dyDescent="0.25">
      <c r="A3317" s="52"/>
    </row>
    <row r="3318" spans="1:1" x14ac:dyDescent="0.25">
      <c r="A3318" s="52"/>
    </row>
    <row r="3319" spans="1:1" x14ac:dyDescent="0.25">
      <c r="A3319" s="52"/>
    </row>
    <row r="3320" spans="1:1" x14ac:dyDescent="0.25">
      <c r="A3320" s="52"/>
    </row>
    <row r="3321" spans="1:1" x14ac:dyDescent="0.25">
      <c r="A3321" s="52"/>
    </row>
    <row r="3322" spans="1:1" x14ac:dyDescent="0.25">
      <c r="A3322" s="52"/>
    </row>
    <row r="3323" spans="1:1" x14ac:dyDescent="0.25">
      <c r="A3323" s="52"/>
    </row>
    <row r="3324" spans="1:1" x14ac:dyDescent="0.25">
      <c r="A3324" s="52"/>
    </row>
    <row r="3325" spans="1:1" x14ac:dyDescent="0.25">
      <c r="A3325" s="52"/>
    </row>
    <row r="3326" spans="1:1" x14ac:dyDescent="0.25">
      <c r="A3326" s="52"/>
    </row>
    <row r="3327" spans="1:1" x14ac:dyDescent="0.25">
      <c r="A3327" s="52"/>
    </row>
    <row r="3328" spans="1:1" x14ac:dyDescent="0.25">
      <c r="A3328" s="52"/>
    </row>
    <row r="3329" spans="1:1" x14ac:dyDescent="0.25">
      <c r="A3329" s="52"/>
    </row>
    <row r="3330" spans="1:1" x14ac:dyDescent="0.25">
      <c r="A3330" s="52"/>
    </row>
    <row r="3331" spans="1:1" x14ac:dyDescent="0.25">
      <c r="A3331" s="52"/>
    </row>
    <row r="3332" spans="1:1" x14ac:dyDescent="0.25">
      <c r="A3332" s="52"/>
    </row>
    <row r="3333" spans="1:1" x14ac:dyDescent="0.25">
      <c r="A3333" s="52"/>
    </row>
    <row r="3334" spans="1:1" x14ac:dyDescent="0.25">
      <c r="A3334" s="52"/>
    </row>
    <row r="3335" spans="1:1" x14ac:dyDescent="0.25">
      <c r="A3335" s="52"/>
    </row>
    <row r="3336" spans="1:1" x14ac:dyDescent="0.25">
      <c r="A3336" s="52"/>
    </row>
    <row r="3337" spans="1:1" x14ac:dyDescent="0.25">
      <c r="A3337" s="52"/>
    </row>
    <row r="3338" spans="1:1" x14ac:dyDescent="0.25">
      <c r="A3338" s="52"/>
    </row>
    <row r="3339" spans="1:1" x14ac:dyDescent="0.25">
      <c r="A3339" s="52"/>
    </row>
    <row r="3340" spans="1:1" x14ac:dyDescent="0.25">
      <c r="A3340" s="52"/>
    </row>
    <row r="3341" spans="1:1" x14ac:dyDescent="0.25">
      <c r="A3341" s="52"/>
    </row>
    <row r="3342" spans="1:1" x14ac:dyDescent="0.25">
      <c r="A3342" s="52"/>
    </row>
    <row r="3343" spans="1:1" x14ac:dyDescent="0.25">
      <c r="A3343" s="52"/>
    </row>
    <row r="3344" spans="1:1" x14ac:dyDescent="0.25">
      <c r="A3344" s="52"/>
    </row>
    <row r="3345" spans="1:1" x14ac:dyDescent="0.25">
      <c r="A3345" s="52"/>
    </row>
    <row r="3346" spans="1:1" x14ac:dyDescent="0.25">
      <c r="A3346" s="52"/>
    </row>
    <row r="3347" spans="1:1" x14ac:dyDescent="0.25">
      <c r="A3347" s="52"/>
    </row>
    <row r="3348" spans="1:1" x14ac:dyDescent="0.25">
      <c r="A3348" s="52"/>
    </row>
    <row r="3349" spans="1:1" x14ac:dyDescent="0.25">
      <c r="A3349" s="52"/>
    </row>
    <row r="3350" spans="1:1" x14ac:dyDescent="0.25">
      <c r="A3350" s="52"/>
    </row>
    <row r="3351" spans="1:1" x14ac:dyDescent="0.25">
      <c r="A3351" s="52"/>
    </row>
    <row r="3352" spans="1:1" x14ac:dyDescent="0.25">
      <c r="A3352" s="52"/>
    </row>
    <row r="3353" spans="1:1" x14ac:dyDescent="0.25">
      <c r="A3353" s="52"/>
    </row>
    <row r="3354" spans="1:1" x14ac:dyDescent="0.25">
      <c r="A3354" s="52"/>
    </row>
    <row r="3355" spans="1:1" x14ac:dyDescent="0.25">
      <c r="A3355" s="52"/>
    </row>
    <row r="3356" spans="1:1" x14ac:dyDescent="0.25">
      <c r="A3356" s="52"/>
    </row>
    <row r="3357" spans="1:1" x14ac:dyDescent="0.25">
      <c r="A3357" s="52"/>
    </row>
    <row r="3358" spans="1:1" x14ac:dyDescent="0.25">
      <c r="A3358" s="52"/>
    </row>
    <row r="3359" spans="1:1" x14ac:dyDescent="0.25">
      <c r="A3359" s="52"/>
    </row>
    <row r="3360" spans="1:1" x14ac:dyDescent="0.25">
      <c r="A3360" s="52"/>
    </row>
    <row r="3361" spans="1:1" x14ac:dyDescent="0.25">
      <c r="A3361" s="52"/>
    </row>
    <row r="3362" spans="1:1" x14ac:dyDescent="0.25">
      <c r="A3362" s="52"/>
    </row>
    <row r="3363" spans="1:1" x14ac:dyDescent="0.25">
      <c r="A3363" s="52"/>
    </row>
    <row r="3364" spans="1:1" x14ac:dyDescent="0.25">
      <c r="A3364" s="52"/>
    </row>
    <row r="3365" spans="1:1" x14ac:dyDescent="0.25">
      <c r="A3365" s="52"/>
    </row>
    <row r="3366" spans="1:1" x14ac:dyDescent="0.25">
      <c r="A3366" s="52"/>
    </row>
    <row r="3367" spans="1:1" x14ac:dyDescent="0.25">
      <c r="A3367" s="52"/>
    </row>
    <row r="3368" spans="1:1" x14ac:dyDescent="0.25">
      <c r="A3368" s="52"/>
    </row>
    <row r="3369" spans="1:1" x14ac:dyDescent="0.25">
      <c r="A3369" s="52"/>
    </row>
    <row r="3370" spans="1:1" x14ac:dyDescent="0.25">
      <c r="A3370" s="52"/>
    </row>
    <row r="3371" spans="1:1" x14ac:dyDescent="0.25">
      <c r="A3371" s="52"/>
    </row>
    <row r="3372" spans="1:1" x14ac:dyDescent="0.25">
      <c r="A3372" s="52"/>
    </row>
    <row r="3373" spans="1:1" x14ac:dyDescent="0.25">
      <c r="A3373" s="52"/>
    </row>
    <row r="3374" spans="1:1" x14ac:dyDescent="0.25">
      <c r="A3374" s="52"/>
    </row>
    <row r="3375" spans="1:1" x14ac:dyDescent="0.25">
      <c r="A3375" s="52"/>
    </row>
    <row r="3376" spans="1:1" x14ac:dyDescent="0.25">
      <c r="A3376" s="52"/>
    </row>
    <row r="3377" spans="1:1" x14ac:dyDescent="0.25">
      <c r="A3377" s="52"/>
    </row>
    <row r="3378" spans="1:1" x14ac:dyDescent="0.25">
      <c r="A3378" s="52"/>
    </row>
    <row r="3379" spans="1:1" x14ac:dyDescent="0.25">
      <c r="A3379" s="52"/>
    </row>
    <row r="3380" spans="1:1" x14ac:dyDescent="0.25">
      <c r="A3380" s="52"/>
    </row>
    <row r="3381" spans="1:1" x14ac:dyDescent="0.25">
      <c r="A3381" s="52"/>
    </row>
    <row r="3382" spans="1:1" x14ac:dyDescent="0.25">
      <c r="A3382" s="52"/>
    </row>
    <row r="3383" spans="1:1" x14ac:dyDescent="0.25">
      <c r="A3383" s="52"/>
    </row>
    <row r="3384" spans="1:1" x14ac:dyDescent="0.25">
      <c r="A3384" s="52"/>
    </row>
    <row r="3385" spans="1:1" x14ac:dyDescent="0.25">
      <c r="A3385" s="52"/>
    </row>
    <row r="3386" spans="1:1" x14ac:dyDescent="0.25">
      <c r="A3386" s="52"/>
    </row>
    <row r="3387" spans="1:1" x14ac:dyDescent="0.25">
      <c r="A3387" s="52"/>
    </row>
    <row r="3388" spans="1:1" x14ac:dyDescent="0.25">
      <c r="A3388" s="52"/>
    </row>
    <row r="3389" spans="1:1" x14ac:dyDescent="0.25">
      <c r="A3389" s="52"/>
    </row>
    <row r="3390" spans="1:1" x14ac:dyDescent="0.25">
      <c r="A3390" s="52"/>
    </row>
    <row r="3391" spans="1:1" x14ac:dyDescent="0.25">
      <c r="A3391" s="52"/>
    </row>
    <row r="3392" spans="1:1" x14ac:dyDescent="0.25">
      <c r="A3392" s="52"/>
    </row>
    <row r="3393" spans="1:1" x14ac:dyDescent="0.25">
      <c r="A3393" s="52"/>
    </row>
    <row r="3394" spans="1:1" x14ac:dyDescent="0.25">
      <c r="A3394" s="52"/>
    </row>
    <row r="3395" spans="1:1" x14ac:dyDescent="0.25">
      <c r="A3395" s="52"/>
    </row>
    <row r="3396" spans="1:1" x14ac:dyDescent="0.25">
      <c r="A3396" s="52"/>
    </row>
    <row r="3397" spans="1:1" x14ac:dyDescent="0.25">
      <c r="A3397" s="52"/>
    </row>
    <row r="3398" spans="1:1" x14ac:dyDescent="0.25">
      <c r="A3398" s="52"/>
    </row>
    <row r="3399" spans="1:1" x14ac:dyDescent="0.25">
      <c r="A3399" s="52"/>
    </row>
    <row r="3400" spans="1:1" x14ac:dyDescent="0.25">
      <c r="A3400" s="52"/>
    </row>
    <row r="3401" spans="1:1" x14ac:dyDescent="0.25">
      <c r="A3401" s="52"/>
    </row>
    <row r="3402" spans="1:1" x14ac:dyDescent="0.25">
      <c r="A3402" s="52"/>
    </row>
    <row r="3403" spans="1:1" x14ac:dyDescent="0.25">
      <c r="A3403" s="52"/>
    </row>
    <row r="3404" spans="1:1" x14ac:dyDescent="0.25">
      <c r="A3404" s="52"/>
    </row>
    <row r="3405" spans="1:1" x14ac:dyDescent="0.25">
      <c r="A3405" s="52"/>
    </row>
    <row r="3406" spans="1:1" x14ac:dyDescent="0.25">
      <c r="A3406" s="52"/>
    </row>
    <row r="3407" spans="1:1" x14ac:dyDescent="0.25">
      <c r="A3407" s="52"/>
    </row>
    <row r="3408" spans="1:1" x14ac:dyDescent="0.25">
      <c r="A3408" s="52"/>
    </row>
    <row r="3409" spans="1:1" x14ac:dyDescent="0.25">
      <c r="A3409" s="52"/>
    </row>
    <row r="3410" spans="1:1" x14ac:dyDescent="0.25">
      <c r="A3410" s="52"/>
    </row>
    <row r="3411" spans="1:1" x14ac:dyDescent="0.25">
      <c r="A3411" s="52"/>
    </row>
    <row r="3412" spans="1:1" x14ac:dyDescent="0.25">
      <c r="A3412" s="52"/>
    </row>
    <row r="3413" spans="1:1" x14ac:dyDescent="0.25">
      <c r="A3413" s="52"/>
    </row>
    <row r="3414" spans="1:1" x14ac:dyDescent="0.25">
      <c r="A3414" s="52"/>
    </row>
    <row r="3415" spans="1:1" x14ac:dyDescent="0.25">
      <c r="A3415" s="52"/>
    </row>
    <row r="3416" spans="1:1" x14ac:dyDescent="0.25">
      <c r="A3416" s="52"/>
    </row>
    <row r="3417" spans="1:1" x14ac:dyDescent="0.25">
      <c r="A3417" s="52"/>
    </row>
    <row r="3418" spans="1:1" x14ac:dyDescent="0.25">
      <c r="A3418" s="52"/>
    </row>
    <row r="3419" spans="1:1" x14ac:dyDescent="0.25">
      <c r="A3419" s="52"/>
    </row>
    <row r="3420" spans="1:1" x14ac:dyDescent="0.25">
      <c r="A3420" s="52"/>
    </row>
    <row r="3421" spans="1:1" x14ac:dyDescent="0.25">
      <c r="A3421" s="52"/>
    </row>
    <row r="3422" spans="1:1" x14ac:dyDescent="0.25">
      <c r="A3422" s="52"/>
    </row>
    <row r="3423" spans="1:1" x14ac:dyDescent="0.25">
      <c r="A3423" s="52"/>
    </row>
    <row r="3424" spans="1:1" x14ac:dyDescent="0.25">
      <c r="A3424" s="52"/>
    </row>
    <row r="3425" spans="1:1" x14ac:dyDescent="0.25">
      <c r="A3425" s="52"/>
    </row>
    <row r="3426" spans="1:1" x14ac:dyDescent="0.25">
      <c r="A3426" s="52"/>
    </row>
    <row r="3427" spans="1:1" x14ac:dyDescent="0.25">
      <c r="A3427" s="52"/>
    </row>
    <row r="3428" spans="1:1" x14ac:dyDescent="0.25">
      <c r="A3428" s="52"/>
    </row>
    <row r="3429" spans="1:1" x14ac:dyDescent="0.25">
      <c r="A3429" s="52"/>
    </row>
    <row r="3430" spans="1:1" x14ac:dyDescent="0.25">
      <c r="A3430" s="52"/>
    </row>
    <row r="3431" spans="1:1" x14ac:dyDescent="0.25">
      <c r="A3431" s="52"/>
    </row>
    <row r="3432" spans="1:1" x14ac:dyDescent="0.25">
      <c r="A3432" s="52"/>
    </row>
    <row r="3433" spans="1:1" x14ac:dyDescent="0.25">
      <c r="A3433" s="52"/>
    </row>
    <row r="3434" spans="1:1" x14ac:dyDescent="0.25">
      <c r="A3434" s="52"/>
    </row>
    <row r="3435" spans="1:1" x14ac:dyDescent="0.25">
      <c r="A3435" s="52"/>
    </row>
    <row r="3436" spans="1:1" x14ac:dyDescent="0.25">
      <c r="A3436" s="52"/>
    </row>
    <row r="3437" spans="1:1" x14ac:dyDescent="0.25">
      <c r="A3437" s="52"/>
    </row>
    <row r="3438" spans="1:1" x14ac:dyDescent="0.25">
      <c r="A3438" s="52"/>
    </row>
    <row r="3439" spans="1:1" x14ac:dyDescent="0.25">
      <c r="A3439" s="52"/>
    </row>
    <row r="3440" spans="1:1" x14ac:dyDescent="0.25">
      <c r="A3440" s="52"/>
    </row>
    <row r="3441" spans="1:1" x14ac:dyDescent="0.25">
      <c r="A3441" s="52"/>
    </row>
    <row r="3442" spans="1:1" x14ac:dyDescent="0.25">
      <c r="A3442" s="52"/>
    </row>
    <row r="3443" spans="1:1" x14ac:dyDescent="0.25">
      <c r="A3443" s="52"/>
    </row>
    <row r="3444" spans="1:1" x14ac:dyDescent="0.25">
      <c r="A3444" s="52"/>
    </row>
    <row r="3445" spans="1:1" x14ac:dyDescent="0.25">
      <c r="A3445" s="52"/>
    </row>
    <row r="3446" spans="1:1" x14ac:dyDescent="0.25">
      <c r="A3446" s="52"/>
    </row>
    <row r="3447" spans="1:1" x14ac:dyDescent="0.25">
      <c r="A3447" s="52"/>
    </row>
    <row r="3448" spans="1:1" x14ac:dyDescent="0.25">
      <c r="A3448" s="52"/>
    </row>
    <row r="3449" spans="1:1" x14ac:dyDescent="0.25">
      <c r="A3449" s="52"/>
    </row>
    <row r="3450" spans="1:1" x14ac:dyDescent="0.25">
      <c r="A3450" s="52"/>
    </row>
    <row r="3451" spans="1:1" x14ac:dyDescent="0.25">
      <c r="A3451" s="52"/>
    </row>
    <row r="3452" spans="1:1" x14ac:dyDescent="0.25">
      <c r="A3452" s="52"/>
    </row>
    <row r="3453" spans="1:1" x14ac:dyDescent="0.25">
      <c r="A3453" s="52"/>
    </row>
    <row r="3454" spans="1:1" x14ac:dyDescent="0.25">
      <c r="A3454" s="52"/>
    </row>
    <row r="3455" spans="1:1" x14ac:dyDescent="0.25">
      <c r="A3455" s="52"/>
    </row>
    <row r="3456" spans="1:1" x14ac:dyDescent="0.25">
      <c r="A3456" s="52"/>
    </row>
    <row r="3457" spans="1:1" x14ac:dyDescent="0.25">
      <c r="A3457" s="52"/>
    </row>
    <row r="3458" spans="1:1" x14ac:dyDescent="0.25">
      <c r="A3458" s="52"/>
    </row>
    <row r="3459" spans="1:1" x14ac:dyDescent="0.25">
      <c r="A3459" s="52"/>
    </row>
    <row r="3460" spans="1:1" x14ac:dyDescent="0.25">
      <c r="A3460" s="52"/>
    </row>
    <row r="3461" spans="1:1" x14ac:dyDescent="0.25">
      <c r="A3461" s="52"/>
    </row>
    <row r="3462" spans="1:1" x14ac:dyDescent="0.25">
      <c r="A3462" s="52"/>
    </row>
    <row r="3463" spans="1:1" x14ac:dyDescent="0.25">
      <c r="A3463" s="52"/>
    </row>
    <row r="3464" spans="1:1" x14ac:dyDescent="0.25">
      <c r="A3464" s="52"/>
    </row>
    <row r="3465" spans="1:1" x14ac:dyDescent="0.25">
      <c r="A3465" s="52"/>
    </row>
    <row r="3466" spans="1:1" x14ac:dyDescent="0.25">
      <c r="A3466" s="52"/>
    </row>
    <row r="3467" spans="1:1" x14ac:dyDescent="0.25">
      <c r="A3467" s="52"/>
    </row>
    <row r="3468" spans="1:1" x14ac:dyDescent="0.25">
      <c r="A3468" s="52"/>
    </row>
    <row r="3469" spans="1:1" x14ac:dyDescent="0.25">
      <c r="A3469" s="52"/>
    </row>
    <row r="3470" spans="1:1" x14ac:dyDescent="0.25">
      <c r="A3470" s="52"/>
    </row>
    <row r="3471" spans="1:1" x14ac:dyDescent="0.25">
      <c r="A3471" s="52"/>
    </row>
    <row r="3472" spans="1:1" x14ac:dyDescent="0.25">
      <c r="A3472" s="52"/>
    </row>
    <row r="3473" spans="1:1" x14ac:dyDescent="0.25">
      <c r="A3473" s="52"/>
    </row>
    <row r="3474" spans="1:1" x14ac:dyDescent="0.25">
      <c r="A3474" s="52"/>
    </row>
    <row r="3475" spans="1:1" x14ac:dyDescent="0.25">
      <c r="A3475" s="52"/>
    </row>
    <row r="3476" spans="1:1" x14ac:dyDescent="0.25">
      <c r="A3476" s="52"/>
    </row>
    <row r="3477" spans="1:1" x14ac:dyDescent="0.25">
      <c r="A3477" s="52"/>
    </row>
    <row r="3478" spans="1:1" x14ac:dyDescent="0.25">
      <c r="A3478" s="52"/>
    </row>
    <row r="3479" spans="1:1" x14ac:dyDescent="0.25">
      <c r="A3479" s="52"/>
    </row>
    <row r="3480" spans="1:1" x14ac:dyDescent="0.25">
      <c r="A3480" s="52"/>
    </row>
    <row r="3481" spans="1:1" x14ac:dyDescent="0.25">
      <c r="A3481" s="52"/>
    </row>
    <row r="3482" spans="1:1" x14ac:dyDescent="0.25">
      <c r="A3482" s="52"/>
    </row>
    <row r="3483" spans="1:1" x14ac:dyDescent="0.25">
      <c r="A3483" s="52"/>
    </row>
    <row r="3484" spans="1:1" x14ac:dyDescent="0.25">
      <c r="A3484" s="52"/>
    </row>
    <row r="3485" spans="1:1" x14ac:dyDescent="0.25">
      <c r="A3485" s="52"/>
    </row>
    <row r="3486" spans="1:1" x14ac:dyDescent="0.25">
      <c r="A3486" s="52"/>
    </row>
    <row r="3487" spans="1:1" x14ac:dyDescent="0.25">
      <c r="A3487" s="52"/>
    </row>
    <row r="3488" spans="1:1" x14ac:dyDescent="0.25">
      <c r="A3488" s="52"/>
    </row>
    <row r="3489" spans="1:1" x14ac:dyDescent="0.25">
      <c r="A3489" s="52"/>
    </row>
    <row r="3490" spans="1:1" x14ac:dyDescent="0.25">
      <c r="A3490" s="52"/>
    </row>
    <row r="3491" spans="1:1" x14ac:dyDescent="0.25">
      <c r="A3491" s="52"/>
    </row>
    <row r="3492" spans="1:1" x14ac:dyDescent="0.25">
      <c r="A3492" s="52"/>
    </row>
    <row r="3493" spans="1:1" x14ac:dyDescent="0.25">
      <c r="A3493" s="52"/>
    </row>
    <row r="3494" spans="1:1" x14ac:dyDescent="0.25">
      <c r="A3494" s="52"/>
    </row>
    <row r="3495" spans="1:1" x14ac:dyDescent="0.25">
      <c r="A3495" s="52"/>
    </row>
    <row r="3496" spans="1:1" x14ac:dyDescent="0.25">
      <c r="A3496" s="52"/>
    </row>
    <row r="3497" spans="1:1" x14ac:dyDescent="0.25">
      <c r="A3497" s="52"/>
    </row>
    <row r="3498" spans="1:1" x14ac:dyDescent="0.25">
      <c r="A3498" s="52"/>
    </row>
    <row r="3499" spans="1:1" x14ac:dyDescent="0.25">
      <c r="A3499" s="52"/>
    </row>
    <row r="3500" spans="1:1" x14ac:dyDescent="0.25">
      <c r="A3500" s="52"/>
    </row>
    <row r="3501" spans="1:1" x14ac:dyDescent="0.25">
      <c r="A3501" s="52"/>
    </row>
    <row r="3502" spans="1:1" x14ac:dyDescent="0.25">
      <c r="A3502" s="52"/>
    </row>
    <row r="3503" spans="1:1" x14ac:dyDescent="0.25">
      <c r="A3503" s="52"/>
    </row>
    <row r="3504" spans="1:1" x14ac:dyDescent="0.25">
      <c r="A3504" s="52"/>
    </row>
    <row r="3505" spans="1:1" x14ac:dyDescent="0.25">
      <c r="A3505" s="52"/>
    </row>
    <row r="3506" spans="1:1" x14ac:dyDescent="0.25">
      <c r="A3506" s="52"/>
    </row>
    <row r="3507" spans="1:1" x14ac:dyDescent="0.25">
      <c r="A3507" s="52"/>
    </row>
    <row r="3508" spans="1:1" x14ac:dyDescent="0.25">
      <c r="A3508" s="52"/>
    </row>
    <row r="3509" spans="1:1" x14ac:dyDescent="0.25">
      <c r="A3509" s="52"/>
    </row>
    <row r="3510" spans="1:1" x14ac:dyDescent="0.25">
      <c r="A3510" s="52"/>
    </row>
    <row r="3511" spans="1:1" x14ac:dyDescent="0.25">
      <c r="A3511" s="52"/>
    </row>
    <row r="3512" spans="1:1" x14ac:dyDescent="0.25">
      <c r="A3512" s="52"/>
    </row>
    <row r="3513" spans="1:1" x14ac:dyDescent="0.25">
      <c r="A3513" s="52"/>
    </row>
    <row r="3514" spans="1:1" x14ac:dyDescent="0.25">
      <c r="A3514" s="52"/>
    </row>
    <row r="3515" spans="1:1" x14ac:dyDescent="0.25">
      <c r="A3515" s="52"/>
    </row>
    <row r="3516" spans="1:1" x14ac:dyDescent="0.25">
      <c r="A3516" s="52"/>
    </row>
    <row r="3517" spans="1:1" x14ac:dyDescent="0.25">
      <c r="A3517" s="52"/>
    </row>
    <row r="3518" spans="1:1" x14ac:dyDescent="0.25">
      <c r="A3518" s="52"/>
    </row>
    <row r="3519" spans="1:1" x14ac:dyDescent="0.25">
      <c r="A3519" s="52"/>
    </row>
    <row r="3520" spans="1:1" x14ac:dyDescent="0.25">
      <c r="A3520" s="52"/>
    </row>
    <row r="3521" spans="1:1" x14ac:dyDescent="0.25">
      <c r="A3521" s="52"/>
    </row>
    <row r="3522" spans="1:1" x14ac:dyDescent="0.25">
      <c r="A3522" s="52"/>
    </row>
    <row r="3523" spans="1:1" x14ac:dyDescent="0.25">
      <c r="A3523" s="52"/>
    </row>
    <row r="3524" spans="1:1" x14ac:dyDescent="0.25">
      <c r="A3524" s="52"/>
    </row>
    <row r="3525" spans="1:1" x14ac:dyDescent="0.25">
      <c r="A3525" s="52"/>
    </row>
    <row r="3526" spans="1:1" x14ac:dyDescent="0.25">
      <c r="A3526" s="52"/>
    </row>
    <row r="3527" spans="1:1" x14ac:dyDescent="0.25">
      <c r="A3527" s="52"/>
    </row>
    <row r="3528" spans="1:1" x14ac:dyDescent="0.25">
      <c r="A3528" s="52"/>
    </row>
    <row r="3529" spans="1:1" x14ac:dyDescent="0.25">
      <c r="A3529" s="52"/>
    </row>
    <row r="3530" spans="1:1" x14ac:dyDescent="0.25">
      <c r="A3530" s="52"/>
    </row>
    <row r="3531" spans="1:1" x14ac:dyDescent="0.25">
      <c r="A3531" s="52"/>
    </row>
    <row r="3532" spans="1:1" x14ac:dyDescent="0.25">
      <c r="A3532" s="52"/>
    </row>
    <row r="3533" spans="1:1" x14ac:dyDescent="0.25">
      <c r="A3533" s="52"/>
    </row>
    <row r="3534" spans="1:1" x14ac:dyDescent="0.25">
      <c r="A3534" s="52"/>
    </row>
    <row r="3535" spans="1:1" x14ac:dyDescent="0.25">
      <c r="A3535" s="52"/>
    </row>
    <row r="3536" spans="1:1" x14ac:dyDescent="0.25">
      <c r="A3536" s="52"/>
    </row>
    <row r="3537" spans="1:1" x14ac:dyDescent="0.25">
      <c r="A3537" s="52"/>
    </row>
    <row r="3538" spans="1:1" x14ac:dyDescent="0.25">
      <c r="A3538" s="52"/>
    </row>
    <row r="3539" spans="1:1" x14ac:dyDescent="0.25">
      <c r="A3539" s="52"/>
    </row>
    <row r="3540" spans="1:1" x14ac:dyDescent="0.25">
      <c r="A3540" s="52"/>
    </row>
    <row r="3541" spans="1:1" x14ac:dyDescent="0.25">
      <c r="A3541" s="52"/>
    </row>
    <row r="3542" spans="1:1" x14ac:dyDescent="0.25">
      <c r="A3542" s="52"/>
    </row>
    <row r="3543" spans="1:1" x14ac:dyDescent="0.25">
      <c r="A3543" s="52"/>
    </row>
    <row r="3544" spans="1:1" x14ac:dyDescent="0.25">
      <c r="A3544" s="52"/>
    </row>
    <row r="3545" spans="1:1" x14ac:dyDescent="0.25">
      <c r="A3545" s="52"/>
    </row>
    <row r="3546" spans="1:1" x14ac:dyDescent="0.25">
      <c r="A3546" s="52"/>
    </row>
    <row r="3547" spans="1:1" x14ac:dyDescent="0.25">
      <c r="A3547" s="52"/>
    </row>
    <row r="3548" spans="1:1" x14ac:dyDescent="0.25">
      <c r="A3548" s="52"/>
    </row>
    <row r="3549" spans="1:1" x14ac:dyDescent="0.25">
      <c r="A3549" s="52"/>
    </row>
    <row r="3550" spans="1:1" x14ac:dyDescent="0.25">
      <c r="A3550" s="52"/>
    </row>
    <row r="3551" spans="1:1" x14ac:dyDescent="0.25">
      <c r="A3551" s="52"/>
    </row>
    <row r="3552" spans="1:1" x14ac:dyDescent="0.25">
      <c r="A3552" s="52"/>
    </row>
    <row r="3553" spans="1:1" x14ac:dyDescent="0.25">
      <c r="A3553" s="52"/>
    </row>
    <row r="3554" spans="1:1" x14ac:dyDescent="0.25">
      <c r="A3554" s="52"/>
    </row>
    <row r="3555" spans="1:1" x14ac:dyDescent="0.25">
      <c r="A3555" s="52"/>
    </row>
    <row r="3556" spans="1:1" x14ac:dyDescent="0.25">
      <c r="A3556" s="52"/>
    </row>
    <row r="3557" spans="1:1" x14ac:dyDescent="0.25">
      <c r="A3557" s="52"/>
    </row>
    <row r="3558" spans="1:1" x14ac:dyDescent="0.25">
      <c r="A3558" s="52"/>
    </row>
    <row r="3559" spans="1:1" x14ac:dyDescent="0.25">
      <c r="A3559" s="52"/>
    </row>
    <row r="3560" spans="1:1" x14ac:dyDescent="0.25">
      <c r="A3560" s="52"/>
    </row>
    <row r="3561" spans="1:1" x14ac:dyDescent="0.25">
      <c r="A3561" s="52"/>
    </row>
    <row r="3562" spans="1:1" x14ac:dyDescent="0.25">
      <c r="A3562" s="52"/>
    </row>
    <row r="3563" spans="1:1" x14ac:dyDescent="0.25">
      <c r="A3563" s="52"/>
    </row>
    <row r="3564" spans="1:1" x14ac:dyDescent="0.25">
      <c r="A3564" s="52"/>
    </row>
    <row r="3565" spans="1:1" x14ac:dyDescent="0.25">
      <c r="A3565" s="52"/>
    </row>
    <row r="3566" spans="1:1" x14ac:dyDescent="0.25">
      <c r="A3566" s="52"/>
    </row>
    <row r="3567" spans="1:1" x14ac:dyDescent="0.25">
      <c r="A3567" s="52"/>
    </row>
    <row r="3568" spans="1:1" x14ac:dyDescent="0.25">
      <c r="A3568" s="52"/>
    </row>
    <row r="3569" spans="1:1" x14ac:dyDescent="0.25">
      <c r="A3569" s="52"/>
    </row>
    <row r="3570" spans="1:1" x14ac:dyDescent="0.25">
      <c r="A3570" s="52"/>
    </row>
    <row r="3571" spans="1:1" x14ac:dyDescent="0.25">
      <c r="A3571" s="52"/>
    </row>
    <row r="3572" spans="1:1" x14ac:dyDescent="0.25">
      <c r="A3572" s="52"/>
    </row>
    <row r="3573" spans="1:1" x14ac:dyDescent="0.25">
      <c r="A3573" s="52"/>
    </row>
    <row r="3574" spans="1:1" x14ac:dyDescent="0.25">
      <c r="A3574" s="52"/>
    </row>
    <row r="3575" spans="1:1" x14ac:dyDescent="0.25">
      <c r="A3575" s="52"/>
    </row>
    <row r="3576" spans="1:1" x14ac:dyDescent="0.25">
      <c r="A3576" s="52"/>
    </row>
    <row r="3577" spans="1:1" x14ac:dyDescent="0.25">
      <c r="A3577" s="52"/>
    </row>
    <row r="3578" spans="1:1" x14ac:dyDescent="0.25">
      <c r="A3578" s="52"/>
    </row>
    <row r="3579" spans="1:1" x14ac:dyDescent="0.25">
      <c r="A3579" s="52"/>
    </row>
    <row r="3580" spans="1:1" x14ac:dyDescent="0.25">
      <c r="A3580" s="52"/>
    </row>
    <row r="3581" spans="1:1" x14ac:dyDescent="0.25">
      <c r="A3581" s="52"/>
    </row>
    <row r="3582" spans="1:1" x14ac:dyDescent="0.25">
      <c r="A3582" s="52"/>
    </row>
    <row r="3583" spans="1:1" x14ac:dyDescent="0.25">
      <c r="A3583" s="52"/>
    </row>
    <row r="3584" spans="1:1" x14ac:dyDescent="0.25">
      <c r="A3584" s="52"/>
    </row>
    <row r="3585" spans="1:1" x14ac:dyDescent="0.25">
      <c r="A3585" s="52"/>
    </row>
    <row r="3586" spans="1:1" x14ac:dyDescent="0.25">
      <c r="A3586" s="52"/>
    </row>
    <row r="3587" spans="1:1" x14ac:dyDescent="0.25">
      <c r="A3587" s="52"/>
    </row>
    <row r="3588" spans="1:1" x14ac:dyDescent="0.25">
      <c r="A3588" s="52"/>
    </row>
    <row r="3589" spans="1:1" x14ac:dyDescent="0.25">
      <c r="A3589" s="52"/>
    </row>
    <row r="3590" spans="1:1" x14ac:dyDescent="0.25">
      <c r="A3590" s="52"/>
    </row>
    <row r="3591" spans="1:1" x14ac:dyDescent="0.25">
      <c r="A3591" s="52"/>
    </row>
    <row r="3592" spans="1:1" x14ac:dyDescent="0.25">
      <c r="A3592" s="52"/>
    </row>
    <row r="3593" spans="1:1" x14ac:dyDescent="0.25">
      <c r="A3593" s="52"/>
    </row>
    <row r="3594" spans="1:1" x14ac:dyDescent="0.25">
      <c r="A3594" s="52"/>
    </row>
    <row r="3595" spans="1:1" x14ac:dyDescent="0.25">
      <c r="A3595" s="52"/>
    </row>
    <row r="3596" spans="1:1" x14ac:dyDescent="0.25">
      <c r="A3596" s="52"/>
    </row>
    <row r="3597" spans="1:1" x14ac:dyDescent="0.25">
      <c r="A3597" s="52"/>
    </row>
    <row r="3598" spans="1:1" x14ac:dyDescent="0.25">
      <c r="A3598" s="52"/>
    </row>
    <row r="3599" spans="1:1" x14ac:dyDescent="0.25">
      <c r="A3599" s="52"/>
    </row>
    <row r="3600" spans="1:1" x14ac:dyDescent="0.25">
      <c r="A3600" s="52"/>
    </row>
    <row r="3601" spans="1:1" x14ac:dyDescent="0.25">
      <c r="A3601" s="52"/>
    </row>
    <row r="3602" spans="1:1" x14ac:dyDescent="0.25">
      <c r="A3602" s="52"/>
    </row>
    <row r="3603" spans="1:1" x14ac:dyDescent="0.25">
      <c r="A3603" s="52"/>
    </row>
    <row r="3604" spans="1:1" x14ac:dyDescent="0.25">
      <c r="A3604" s="52"/>
    </row>
    <row r="3605" spans="1:1" x14ac:dyDescent="0.25">
      <c r="A3605" s="52"/>
    </row>
    <row r="3606" spans="1:1" x14ac:dyDescent="0.25">
      <c r="A3606" s="52"/>
    </row>
    <row r="3607" spans="1:1" x14ac:dyDescent="0.25">
      <c r="A3607" s="52"/>
    </row>
    <row r="3608" spans="1:1" x14ac:dyDescent="0.25">
      <c r="A3608" s="52"/>
    </row>
    <row r="3609" spans="1:1" x14ac:dyDescent="0.25">
      <c r="A3609" s="52"/>
    </row>
    <row r="3610" spans="1:1" x14ac:dyDescent="0.25">
      <c r="A3610" s="52"/>
    </row>
    <row r="3611" spans="1:1" x14ac:dyDescent="0.25">
      <c r="A3611" s="52"/>
    </row>
    <row r="3612" spans="1:1" x14ac:dyDescent="0.25">
      <c r="A3612" s="52"/>
    </row>
    <row r="3613" spans="1:1" x14ac:dyDescent="0.25">
      <c r="A3613" s="52"/>
    </row>
    <row r="3614" spans="1:1" x14ac:dyDescent="0.25">
      <c r="A3614" s="52"/>
    </row>
    <row r="3615" spans="1:1" x14ac:dyDescent="0.25">
      <c r="A3615" s="52"/>
    </row>
    <row r="3616" spans="1:1" x14ac:dyDescent="0.25">
      <c r="A3616" s="52"/>
    </row>
    <row r="3617" spans="1:1" x14ac:dyDescent="0.25">
      <c r="A3617" s="52"/>
    </row>
    <row r="3618" spans="1:1" x14ac:dyDescent="0.25">
      <c r="A3618" s="52"/>
    </row>
    <row r="3619" spans="1:1" x14ac:dyDescent="0.25">
      <c r="A3619" s="52"/>
    </row>
    <row r="3620" spans="1:1" x14ac:dyDescent="0.25">
      <c r="A3620" s="52"/>
    </row>
    <row r="3621" spans="1:1" x14ac:dyDescent="0.25">
      <c r="A3621" s="52"/>
    </row>
    <row r="3622" spans="1:1" x14ac:dyDescent="0.25">
      <c r="A3622" s="52"/>
    </row>
    <row r="3623" spans="1:1" x14ac:dyDescent="0.25">
      <c r="A3623" s="52"/>
    </row>
    <row r="3624" spans="1:1" x14ac:dyDescent="0.25">
      <c r="A3624" s="52"/>
    </row>
    <row r="3625" spans="1:1" x14ac:dyDescent="0.25">
      <c r="A3625" s="52"/>
    </row>
    <row r="3626" spans="1:1" x14ac:dyDescent="0.25">
      <c r="A3626" s="52"/>
    </row>
    <row r="3627" spans="1:1" x14ac:dyDescent="0.25">
      <c r="A3627" s="52"/>
    </row>
    <row r="3628" spans="1:1" x14ac:dyDescent="0.25">
      <c r="A3628" s="52"/>
    </row>
    <row r="3629" spans="1:1" x14ac:dyDescent="0.25">
      <c r="A3629" s="52"/>
    </row>
    <row r="3630" spans="1:1" x14ac:dyDescent="0.25">
      <c r="A3630" s="52"/>
    </row>
    <row r="3631" spans="1:1" x14ac:dyDescent="0.25">
      <c r="A3631" s="52"/>
    </row>
    <row r="3632" spans="1:1" x14ac:dyDescent="0.25">
      <c r="A3632" s="52"/>
    </row>
    <row r="3633" spans="1:1" x14ac:dyDescent="0.25">
      <c r="A3633" s="52"/>
    </row>
    <row r="3634" spans="1:1" x14ac:dyDescent="0.25">
      <c r="A3634" s="52"/>
    </row>
    <row r="3635" spans="1:1" x14ac:dyDescent="0.25">
      <c r="A3635" s="52"/>
    </row>
    <row r="3636" spans="1:1" x14ac:dyDescent="0.25">
      <c r="A3636" s="52"/>
    </row>
    <row r="3637" spans="1:1" x14ac:dyDescent="0.25">
      <c r="A3637" s="52"/>
    </row>
    <row r="3638" spans="1:1" x14ac:dyDescent="0.25">
      <c r="A3638" s="52"/>
    </row>
    <row r="3639" spans="1:1" x14ac:dyDescent="0.25">
      <c r="A3639" s="52"/>
    </row>
    <row r="3640" spans="1:1" x14ac:dyDescent="0.25">
      <c r="A3640" s="52"/>
    </row>
    <row r="3641" spans="1:1" x14ac:dyDescent="0.25">
      <c r="A3641" s="52"/>
    </row>
    <row r="3642" spans="1:1" x14ac:dyDescent="0.25">
      <c r="A3642" s="52"/>
    </row>
    <row r="3643" spans="1:1" x14ac:dyDescent="0.25">
      <c r="A3643" s="52"/>
    </row>
    <row r="3644" spans="1:1" x14ac:dyDescent="0.25">
      <c r="A3644" s="52"/>
    </row>
    <row r="3645" spans="1:1" x14ac:dyDescent="0.25">
      <c r="A3645" s="52"/>
    </row>
    <row r="3646" spans="1:1" x14ac:dyDescent="0.25">
      <c r="A3646" s="52"/>
    </row>
    <row r="3647" spans="1:1" x14ac:dyDescent="0.25">
      <c r="A3647" s="52"/>
    </row>
    <row r="3648" spans="1:1" x14ac:dyDescent="0.25">
      <c r="A3648" s="52"/>
    </row>
    <row r="3649" spans="1:1" x14ac:dyDescent="0.25">
      <c r="A3649" s="52"/>
    </row>
    <row r="3650" spans="1:1" x14ac:dyDescent="0.25">
      <c r="A3650" s="52"/>
    </row>
    <row r="3651" spans="1:1" x14ac:dyDescent="0.25">
      <c r="A3651" s="52"/>
    </row>
    <row r="3652" spans="1:1" x14ac:dyDescent="0.25">
      <c r="A3652" s="52"/>
    </row>
    <row r="3653" spans="1:1" x14ac:dyDescent="0.25">
      <c r="A3653" s="52"/>
    </row>
    <row r="3654" spans="1:1" x14ac:dyDescent="0.25">
      <c r="A3654" s="52"/>
    </row>
    <row r="3655" spans="1:1" x14ac:dyDescent="0.25">
      <c r="A3655" s="52"/>
    </row>
    <row r="3656" spans="1:1" x14ac:dyDescent="0.25">
      <c r="A3656" s="52"/>
    </row>
    <row r="3657" spans="1:1" x14ac:dyDescent="0.25">
      <c r="A3657" s="52"/>
    </row>
    <row r="3658" spans="1:1" x14ac:dyDescent="0.25">
      <c r="A3658" s="52"/>
    </row>
    <row r="3659" spans="1:1" x14ac:dyDescent="0.25">
      <c r="A3659" s="52"/>
    </row>
    <row r="3660" spans="1:1" x14ac:dyDescent="0.25">
      <c r="A3660" s="52"/>
    </row>
    <row r="3661" spans="1:1" x14ac:dyDescent="0.25">
      <c r="A3661" s="52"/>
    </row>
    <row r="3662" spans="1:1" x14ac:dyDescent="0.25">
      <c r="A3662" s="52"/>
    </row>
    <row r="3663" spans="1:1" x14ac:dyDescent="0.25">
      <c r="A3663" s="52"/>
    </row>
    <row r="3664" spans="1:1" x14ac:dyDescent="0.25">
      <c r="A3664" s="52"/>
    </row>
    <row r="3665" spans="1:1" x14ac:dyDescent="0.25">
      <c r="A3665" s="52"/>
    </row>
    <row r="3666" spans="1:1" x14ac:dyDescent="0.25">
      <c r="A3666" s="52"/>
    </row>
    <row r="3667" spans="1:1" x14ac:dyDescent="0.25">
      <c r="A3667" s="52"/>
    </row>
    <row r="3668" spans="1:1" x14ac:dyDescent="0.25">
      <c r="A3668" s="52"/>
    </row>
    <row r="3669" spans="1:1" x14ac:dyDescent="0.25">
      <c r="A3669" s="52"/>
    </row>
    <row r="3670" spans="1:1" x14ac:dyDescent="0.25">
      <c r="A3670" s="52"/>
    </row>
    <row r="3671" spans="1:1" x14ac:dyDescent="0.25">
      <c r="A3671" s="52"/>
    </row>
    <row r="3672" spans="1:1" x14ac:dyDescent="0.25">
      <c r="A3672" s="52"/>
    </row>
    <row r="3673" spans="1:1" x14ac:dyDescent="0.25">
      <c r="A3673" s="52"/>
    </row>
    <row r="3674" spans="1:1" x14ac:dyDescent="0.25">
      <c r="A3674" s="52"/>
    </row>
    <row r="3675" spans="1:1" x14ac:dyDescent="0.25">
      <c r="A3675" s="52"/>
    </row>
    <row r="3676" spans="1:1" x14ac:dyDescent="0.25">
      <c r="A3676" s="52"/>
    </row>
    <row r="3677" spans="1:1" x14ac:dyDescent="0.25">
      <c r="A3677" s="52"/>
    </row>
    <row r="3678" spans="1:1" x14ac:dyDescent="0.25">
      <c r="A3678" s="52"/>
    </row>
    <row r="3679" spans="1:1" x14ac:dyDescent="0.25">
      <c r="A3679" s="52"/>
    </row>
    <row r="3680" spans="1:1" x14ac:dyDescent="0.25">
      <c r="A3680" s="52"/>
    </row>
    <row r="3681" spans="1:1" x14ac:dyDescent="0.25">
      <c r="A3681" s="52"/>
    </row>
    <row r="3682" spans="1:1" x14ac:dyDescent="0.25">
      <c r="A3682" s="52"/>
    </row>
    <row r="3683" spans="1:1" x14ac:dyDescent="0.25">
      <c r="A3683" s="52"/>
    </row>
    <row r="3684" spans="1:1" x14ac:dyDescent="0.25">
      <c r="A3684" s="52"/>
    </row>
    <row r="3685" spans="1:1" x14ac:dyDescent="0.25">
      <c r="A3685" s="52"/>
    </row>
    <row r="3686" spans="1:1" x14ac:dyDescent="0.25">
      <c r="A3686" s="52"/>
    </row>
    <row r="3687" spans="1:1" x14ac:dyDescent="0.25">
      <c r="A3687" s="52"/>
    </row>
    <row r="3688" spans="1:1" x14ac:dyDescent="0.25">
      <c r="A3688" s="52"/>
    </row>
    <row r="3689" spans="1:1" x14ac:dyDescent="0.25">
      <c r="A3689" s="52"/>
    </row>
    <row r="3690" spans="1:1" x14ac:dyDescent="0.25">
      <c r="A3690" s="52"/>
    </row>
    <row r="3691" spans="1:1" x14ac:dyDescent="0.25">
      <c r="A3691" s="52"/>
    </row>
    <row r="3692" spans="1:1" x14ac:dyDescent="0.25">
      <c r="A3692" s="52"/>
    </row>
    <row r="3693" spans="1:1" x14ac:dyDescent="0.25">
      <c r="A3693" s="52"/>
    </row>
    <row r="3694" spans="1:1" x14ac:dyDescent="0.25">
      <c r="A3694" s="52"/>
    </row>
    <row r="3695" spans="1:1" x14ac:dyDescent="0.25">
      <c r="A3695" s="52"/>
    </row>
    <row r="3696" spans="1:1" x14ac:dyDescent="0.25">
      <c r="A3696" s="52"/>
    </row>
    <row r="3697" spans="1:1" x14ac:dyDescent="0.25">
      <c r="A3697" s="52"/>
    </row>
    <row r="3698" spans="1:1" x14ac:dyDescent="0.25">
      <c r="A3698" s="52"/>
    </row>
    <row r="3699" spans="1:1" x14ac:dyDescent="0.25">
      <c r="A3699" s="52"/>
    </row>
    <row r="3700" spans="1:1" x14ac:dyDescent="0.25">
      <c r="A3700" s="52"/>
    </row>
    <row r="3701" spans="1:1" x14ac:dyDescent="0.25">
      <c r="A3701" s="52"/>
    </row>
    <row r="3702" spans="1:1" x14ac:dyDescent="0.25">
      <c r="A3702" s="52"/>
    </row>
    <row r="3703" spans="1:1" x14ac:dyDescent="0.25">
      <c r="A3703" s="52"/>
    </row>
    <row r="3704" spans="1:1" x14ac:dyDescent="0.25">
      <c r="A3704" s="52"/>
    </row>
    <row r="3705" spans="1:1" x14ac:dyDescent="0.25">
      <c r="A3705" s="52"/>
    </row>
    <row r="3706" spans="1:1" x14ac:dyDescent="0.25">
      <c r="A3706" s="52"/>
    </row>
    <row r="3707" spans="1:1" x14ac:dyDescent="0.25">
      <c r="A3707" s="52"/>
    </row>
    <row r="3708" spans="1:1" x14ac:dyDescent="0.25">
      <c r="A3708" s="52"/>
    </row>
    <row r="3709" spans="1:1" x14ac:dyDescent="0.25">
      <c r="A3709" s="52"/>
    </row>
    <row r="3710" spans="1:1" x14ac:dyDescent="0.25">
      <c r="A3710" s="52"/>
    </row>
    <row r="3711" spans="1:1" x14ac:dyDescent="0.25">
      <c r="A3711" s="52"/>
    </row>
    <row r="3712" spans="1:1" x14ac:dyDescent="0.25">
      <c r="A3712" s="52"/>
    </row>
    <row r="3713" spans="1:1" x14ac:dyDescent="0.25">
      <c r="A3713" s="52"/>
    </row>
    <row r="3714" spans="1:1" x14ac:dyDescent="0.25">
      <c r="A3714" s="52"/>
    </row>
    <row r="3715" spans="1:1" x14ac:dyDescent="0.25">
      <c r="A3715" s="52"/>
    </row>
    <row r="3716" spans="1:1" x14ac:dyDescent="0.25">
      <c r="A3716" s="52"/>
    </row>
    <row r="3717" spans="1:1" x14ac:dyDescent="0.25">
      <c r="A3717" s="52"/>
    </row>
    <row r="3718" spans="1:1" x14ac:dyDescent="0.25">
      <c r="A3718" s="52"/>
    </row>
    <row r="3719" spans="1:1" x14ac:dyDescent="0.25">
      <c r="A3719" s="52"/>
    </row>
    <row r="3720" spans="1:1" x14ac:dyDescent="0.25">
      <c r="A3720" s="52"/>
    </row>
    <row r="3721" spans="1:1" x14ac:dyDescent="0.25">
      <c r="A3721" s="52"/>
    </row>
    <row r="3722" spans="1:1" x14ac:dyDescent="0.25">
      <c r="A3722" s="52"/>
    </row>
    <row r="3723" spans="1:1" x14ac:dyDescent="0.25">
      <c r="A3723" s="52"/>
    </row>
    <row r="3724" spans="1:1" x14ac:dyDescent="0.25">
      <c r="A3724" s="52"/>
    </row>
    <row r="3725" spans="1:1" x14ac:dyDescent="0.25">
      <c r="A3725" s="52"/>
    </row>
    <row r="3726" spans="1:1" x14ac:dyDescent="0.25">
      <c r="A3726" s="52"/>
    </row>
    <row r="3727" spans="1:1" x14ac:dyDescent="0.25">
      <c r="A3727" s="52"/>
    </row>
    <row r="3728" spans="1:1" x14ac:dyDescent="0.25">
      <c r="A3728" s="52"/>
    </row>
    <row r="3729" spans="1:1" x14ac:dyDescent="0.25">
      <c r="A3729" s="52"/>
    </row>
    <row r="3730" spans="1:1" x14ac:dyDescent="0.25">
      <c r="A3730" s="52"/>
    </row>
    <row r="3731" spans="1:1" x14ac:dyDescent="0.25">
      <c r="A3731" s="52"/>
    </row>
    <row r="3732" spans="1:1" x14ac:dyDescent="0.25">
      <c r="A3732" s="52"/>
    </row>
    <row r="3733" spans="1:1" x14ac:dyDescent="0.25">
      <c r="A3733" s="52"/>
    </row>
    <row r="3734" spans="1:1" x14ac:dyDescent="0.25">
      <c r="A3734" s="52"/>
    </row>
    <row r="3735" spans="1:1" x14ac:dyDescent="0.25">
      <c r="A3735" s="52"/>
    </row>
    <row r="3736" spans="1:1" x14ac:dyDescent="0.25">
      <c r="A3736" s="52"/>
    </row>
    <row r="3737" spans="1:1" x14ac:dyDescent="0.25">
      <c r="A3737" s="52"/>
    </row>
    <row r="3738" spans="1:1" x14ac:dyDescent="0.25">
      <c r="A3738" s="52"/>
    </row>
    <row r="3739" spans="1:1" x14ac:dyDescent="0.25">
      <c r="A3739" s="52"/>
    </row>
    <row r="3740" spans="1:1" x14ac:dyDescent="0.25">
      <c r="A3740" s="52"/>
    </row>
    <row r="3741" spans="1:1" x14ac:dyDescent="0.25">
      <c r="A3741" s="52"/>
    </row>
    <row r="3742" spans="1:1" x14ac:dyDescent="0.25">
      <c r="A3742" s="52"/>
    </row>
    <row r="3743" spans="1:1" x14ac:dyDescent="0.25">
      <c r="A3743" s="52"/>
    </row>
    <row r="3744" spans="1:1" x14ac:dyDescent="0.25">
      <c r="A3744" s="52"/>
    </row>
    <row r="3745" spans="1:1" x14ac:dyDescent="0.25">
      <c r="A3745" s="52"/>
    </row>
    <row r="3746" spans="1:1" x14ac:dyDescent="0.25">
      <c r="A3746" s="52"/>
    </row>
    <row r="3747" spans="1:1" x14ac:dyDescent="0.25">
      <c r="A3747" s="52"/>
    </row>
    <row r="3748" spans="1:1" x14ac:dyDescent="0.25">
      <c r="A3748" s="52"/>
    </row>
    <row r="3749" spans="1:1" x14ac:dyDescent="0.25">
      <c r="A3749" s="52"/>
    </row>
    <row r="3750" spans="1:1" x14ac:dyDescent="0.25">
      <c r="A3750" s="52"/>
    </row>
    <row r="3751" spans="1:1" x14ac:dyDescent="0.25">
      <c r="A3751" s="52"/>
    </row>
    <row r="3752" spans="1:1" x14ac:dyDescent="0.25">
      <c r="A3752" s="52"/>
    </row>
    <row r="3753" spans="1:1" x14ac:dyDescent="0.25">
      <c r="A3753" s="52"/>
    </row>
    <row r="3754" spans="1:1" x14ac:dyDescent="0.25">
      <c r="A3754" s="52"/>
    </row>
    <row r="3755" spans="1:1" x14ac:dyDescent="0.25">
      <c r="A3755" s="52"/>
    </row>
    <row r="3756" spans="1:1" x14ac:dyDescent="0.25">
      <c r="A3756" s="52"/>
    </row>
    <row r="3757" spans="1:1" x14ac:dyDescent="0.25">
      <c r="A3757" s="52"/>
    </row>
    <row r="3758" spans="1:1" x14ac:dyDescent="0.25">
      <c r="A3758" s="52"/>
    </row>
    <row r="3759" spans="1:1" x14ac:dyDescent="0.25">
      <c r="A3759" s="52"/>
    </row>
    <row r="3760" spans="1:1" x14ac:dyDescent="0.25">
      <c r="A3760" s="52"/>
    </row>
    <row r="3761" spans="1:1" x14ac:dyDescent="0.25">
      <c r="A3761" s="52"/>
    </row>
    <row r="3762" spans="1:1" x14ac:dyDescent="0.25">
      <c r="A3762" s="52"/>
    </row>
    <row r="3763" spans="1:1" x14ac:dyDescent="0.25">
      <c r="A3763" s="52"/>
    </row>
    <row r="3764" spans="1:1" x14ac:dyDescent="0.25">
      <c r="A3764" s="52"/>
    </row>
    <row r="3765" spans="1:1" x14ac:dyDescent="0.25">
      <c r="A3765" s="52"/>
    </row>
    <row r="3766" spans="1:1" x14ac:dyDescent="0.25">
      <c r="A3766" s="52"/>
    </row>
    <row r="3767" spans="1:1" x14ac:dyDescent="0.25">
      <c r="A3767" s="52"/>
    </row>
    <row r="3768" spans="1:1" x14ac:dyDescent="0.25">
      <c r="A3768" s="52"/>
    </row>
    <row r="3769" spans="1:1" x14ac:dyDescent="0.25">
      <c r="A3769" s="52"/>
    </row>
    <row r="3770" spans="1:1" x14ac:dyDescent="0.25">
      <c r="A3770" s="52"/>
    </row>
    <row r="3771" spans="1:1" x14ac:dyDescent="0.25">
      <c r="A3771" s="52"/>
    </row>
    <row r="3772" spans="1:1" x14ac:dyDescent="0.25">
      <c r="A3772" s="52"/>
    </row>
    <row r="3773" spans="1:1" x14ac:dyDescent="0.25">
      <c r="A3773" s="52"/>
    </row>
    <row r="3774" spans="1:1" x14ac:dyDescent="0.25">
      <c r="A3774" s="52"/>
    </row>
    <row r="3775" spans="1:1" x14ac:dyDescent="0.25">
      <c r="A3775" s="52"/>
    </row>
    <row r="3776" spans="1:1" x14ac:dyDescent="0.25">
      <c r="A3776" s="52"/>
    </row>
    <row r="3777" spans="1:1" x14ac:dyDescent="0.25">
      <c r="A3777" s="52"/>
    </row>
    <row r="3778" spans="1:1" x14ac:dyDescent="0.25">
      <c r="A3778" s="52"/>
    </row>
    <row r="3779" spans="1:1" x14ac:dyDescent="0.25">
      <c r="A3779" s="52"/>
    </row>
    <row r="3780" spans="1:1" x14ac:dyDescent="0.25">
      <c r="A3780" s="52"/>
    </row>
    <row r="3781" spans="1:1" x14ac:dyDescent="0.25">
      <c r="A3781" s="52"/>
    </row>
    <row r="3782" spans="1:1" x14ac:dyDescent="0.25">
      <c r="A3782" s="52"/>
    </row>
    <row r="3783" spans="1:1" x14ac:dyDescent="0.25">
      <c r="A3783" s="52"/>
    </row>
    <row r="3784" spans="1:1" x14ac:dyDescent="0.25">
      <c r="A3784" s="52"/>
    </row>
    <row r="3785" spans="1:1" x14ac:dyDescent="0.25">
      <c r="A3785" s="52"/>
    </row>
    <row r="3786" spans="1:1" x14ac:dyDescent="0.25">
      <c r="A3786" s="52"/>
    </row>
    <row r="3787" spans="1:1" x14ac:dyDescent="0.25">
      <c r="A3787" s="52"/>
    </row>
    <row r="3788" spans="1:1" x14ac:dyDescent="0.25">
      <c r="A3788" s="52"/>
    </row>
    <row r="3789" spans="1:1" x14ac:dyDescent="0.25">
      <c r="A3789" s="52"/>
    </row>
    <row r="3790" spans="1:1" x14ac:dyDescent="0.25">
      <c r="A3790" s="52"/>
    </row>
    <row r="3791" spans="1:1" x14ac:dyDescent="0.25">
      <c r="A3791" s="52"/>
    </row>
    <row r="3792" spans="1:1" x14ac:dyDescent="0.25">
      <c r="A3792" s="52"/>
    </row>
    <row r="3793" spans="1:1" x14ac:dyDescent="0.25">
      <c r="A3793" s="52"/>
    </row>
    <row r="3794" spans="1:1" x14ac:dyDescent="0.25">
      <c r="A3794" s="52"/>
    </row>
    <row r="3795" spans="1:1" x14ac:dyDescent="0.25">
      <c r="A3795" s="52"/>
    </row>
    <row r="3796" spans="1:1" x14ac:dyDescent="0.25">
      <c r="A3796" s="52"/>
    </row>
    <row r="3797" spans="1:1" x14ac:dyDescent="0.25">
      <c r="A3797" s="52"/>
    </row>
    <row r="3798" spans="1:1" x14ac:dyDescent="0.25">
      <c r="A3798" s="52"/>
    </row>
    <row r="3799" spans="1:1" x14ac:dyDescent="0.25">
      <c r="A3799" s="52"/>
    </row>
    <row r="3800" spans="1:1" x14ac:dyDescent="0.25">
      <c r="A3800" s="52"/>
    </row>
    <row r="3801" spans="1:1" x14ac:dyDescent="0.25">
      <c r="A3801" s="52"/>
    </row>
    <row r="3802" spans="1:1" x14ac:dyDescent="0.25">
      <c r="A3802" s="52"/>
    </row>
    <row r="3803" spans="1:1" x14ac:dyDescent="0.25">
      <c r="A3803" s="52"/>
    </row>
    <row r="3804" spans="1:1" x14ac:dyDescent="0.25">
      <c r="A3804" s="52"/>
    </row>
    <row r="3805" spans="1:1" x14ac:dyDescent="0.25">
      <c r="A3805" s="52"/>
    </row>
    <row r="3806" spans="1:1" x14ac:dyDescent="0.25">
      <c r="A3806" s="52"/>
    </row>
    <row r="3807" spans="1:1" x14ac:dyDescent="0.25">
      <c r="A3807" s="52"/>
    </row>
    <row r="3808" spans="1:1" x14ac:dyDescent="0.25">
      <c r="A3808" s="52"/>
    </row>
    <row r="3809" spans="1:1" x14ac:dyDescent="0.25">
      <c r="A3809" s="52"/>
    </row>
    <row r="3810" spans="1:1" x14ac:dyDescent="0.25">
      <c r="A3810" s="52"/>
    </row>
    <row r="3811" spans="1:1" x14ac:dyDescent="0.25">
      <c r="A3811" s="52"/>
    </row>
    <row r="3812" spans="1:1" x14ac:dyDescent="0.25">
      <c r="A3812" s="52"/>
    </row>
    <row r="3813" spans="1:1" x14ac:dyDescent="0.25">
      <c r="A3813" s="52"/>
    </row>
    <row r="3814" spans="1:1" x14ac:dyDescent="0.25">
      <c r="A3814" s="52"/>
    </row>
    <row r="3815" spans="1:1" x14ac:dyDescent="0.25">
      <c r="A3815" s="52"/>
    </row>
    <row r="3816" spans="1:1" x14ac:dyDescent="0.25">
      <c r="A3816" s="52"/>
    </row>
    <row r="3817" spans="1:1" x14ac:dyDescent="0.25">
      <c r="A3817" s="52"/>
    </row>
    <row r="3818" spans="1:1" x14ac:dyDescent="0.25">
      <c r="A3818" s="52"/>
    </row>
    <row r="3819" spans="1:1" x14ac:dyDescent="0.25">
      <c r="A3819" s="52"/>
    </row>
    <row r="3820" spans="1:1" x14ac:dyDescent="0.25">
      <c r="A3820" s="52"/>
    </row>
    <row r="3821" spans="1:1" x14ac:dyDescent="0.25">
      <c r="A3821" s="52"/>
    </row>
    <row r="3822" spans="1:1" x14ac:dyDescent="0.25">
      <c r="A3822" s="52"/>
    </row>
    <row r="3823" spans="1:1" x14ac:dyDescent="0.25">
      <c r="A3823" s="52"/>
    </row>
    <row r="3824" spans="1:1" x14ac:dyDescent="0.25">
      <c r="A3824" s="52"/>
    </row>
    <row r="3825" spans="1:1" x14ac:dyDescent="0.25">
      <c r="A3825" s="52"/>
    </row>
    <row r="3826" spans="1:1" x14ac:dyDescent="0.25">
      <c r="A3826" s="52"/>
    </row>
    <row r="3827" spans="1:1" x14ac:dyDescent="0.25">
      <c r="A3827" s="52"/>
    </row>
    <row r="3828" spans="1:1" x14ac:dyDescent="0.25">
      <c r="A3828" s="52"/>
    </row>
    <row r="3829" spans="1:1" x14ac:dyDescent="0.25">
      <c r="A3829" s="52"/>
    </row>
    <row r="3830" spans="1:1" x14ac:dyDescent="0.25">
      <c r="A3830" s="52"/>
    </row>
    <row r="3831" spans="1:1" x14ac:dyDescent="0.25">
      <c r="A3831" s="52"/>
    </row>
    <row r="3832" spans="1:1" x14ac:dyDescent="0.25">
      <c r="A3832" s="52"/>
    </row>
    <row r="3833" spans="1:1" x14ac:dyDescent="0.25">
      <c r="A3833" s="52"/>
    </row>
    <row r="3834" spans="1:1" x14ac:dyDescent="0.25">
      <c r="A3834" s="52"/>
    </row>
    <row r="3835" spans="1:1" x14ac:dyDescent="0.25">
      <c r="A3835" s="52"/>
    </row>
    <row r="3836" spans="1:1" x14ac:dyDescent="0.25">
      <c r="A3836" s="52"/>
    </row>
    <row r="3837" spans="1:1" x14ac:dyDescent="0.25">
      <c r="A3837" s="52"/>
    </row>
    <row r="3838" spans="1:1" x14ac:dyDescent="0.25">
      <c r="A3838" s="52"/>
    </row>
    <row r="3839" spans="1:1" x14ac:dyDescent="0.25">
      <c r="A3839" s="52"/>
    </row>
    <row r="3840" spans="1:1" x14ac:dyDescent="0.25">
      <c r="A3840" s="52"/>
    </row>
    <row r="3841" spans="1:1" x14ac:dyDescent="0.25">
      <c r="A3841" s="52"/>
    </row>
    <row r="3842" spans="1:1" x14ac:dyDescent="0.25">
      <c r="A3842" s="52"/>
    </row>
    <row r="3843" spans="1:1" x14ac:dyDescent="0.25">
      <c r="A3843" s="52"/>
    </row>
    <row r="3844" spans="1:1" x14ac:dyDescent="0.25">
      <c r="A3844" s="52"/>
    </row>
    <row r="3845" spans="1:1" x14ac:dyDescent="0.25">
      <c r="A3845" s="52"/>
    </row>
    <row r="3846" spans="1:1" x14ac:dyDescent="0.25">
      <c r="A3846" s="52"/>
    </row>
    <row r="3847" spans="1:1" x14ac:dyDescent="0.25">
      <c r="A3847" s="52"/>
    </row>
    <row r="3848" spans="1:1" x14ac:dyDescent="0.25">
      <c r="A3848" s="52"/>
    </row>
    <row r="3849" spans="1:1" x14ac:dyDescent="0.25">
      <c r="A3849" s="52"/>
    </row>
    <row r="3850" spans="1:1" x14ac:dyDescent="0.25">
      <c r="A3850" s="52"/>
    </row>
    <row r="3851" spans="1:1" x14ac:dyDescent="0.25">
      <c r="A3851" s="52"/>
    </row>
    <row r="3852" spans="1:1" x14ac:dyDescent="0.25">
      <c r="A3852" s="52"/>
    </row>
    <row r="3853" spans="1:1" x14ac:dyDescent="0.25">
      <c r="A3853" s="52"/>
    </row>
    <row r="3854" spans="1:1" x14ac:dyDescent="0.25">
      <c r="A3854" s="52"/>
    </row>
    <row r="3855" spans="1:1" x14ac:dyDescent="0.25">
      <c r="A3855" s="52"/>
    </row>
    <row r="3856" spans="1:1" x14ac:dyDescent="0.25">
      <c r="A3856" s="52"/>
    </row>
    <row r="3857" spans="1:1" x14ac:dyDescent="0.25">
      <c r="A3857" s="52"/>
    </row>
    <row r="3858" spans="1:1" x14ac:dyDescent="0.25">
      <c r="A3858" s="52"/>
    </row>
    <row r="3859" spans="1:1" x14ac:dyDescent="0.25">
      <c r="A3859" s="52"/>
    </row>
    <row r="3860" spans="1:1" x14ac:dyDescent="0.25">
      <c r="A3860" s="52"/>
    </row>
    <row r="3861" spans="1:1" x14ac:dyDescent="0.25">
      <c r="A3861" s="52"/>
    </row>
    <row r="3862" spans="1:1" x14ac:dyDescent="0.25">
      <c r="A3862" s="52"/>
    </row>
    <row r="3863" spans="1:1" x14ac:dyDescent="0.25">
      <c r="A3863" s="52"/>
    </row>
    <row r="3864" spans="1:1" x14ac:dyDescent="0.25">
      <c r="A3864" s="52"/>
    </row>
    <row r="3865" spans="1:1" x14ac:dyDescent="0.25">
      <c r="A3865" s="52"/>
    </row>
    <row r="3866" spans="1:1" x14ac:dyDescent="0.25">
      <c r="A3866" s="52"/>
    </row>
    <row r="3867" spans="1:1" x14ac:dyDescent="0.25">
      <c r="A3867" s="52"/>
    </row>
    <row r="3868" spans="1:1" x14ac:dyDescent="0.25">
      <c r="A3868" s="52"/>
    </row>
    <row r="3869" spans="1:1" x14ac:dyDescent="0.25">
      <c r="A3869" s="52"/>
    </row>
    <row r="3870" spans="1:1" x14ac:dyDescent="0.25">
      <c r="A3870" s="52"/>
    </row>
    <row r="3871" spans="1:1" x14ac:dyDescent="0.25">
      <c r="A3871" s="52"/>
    </row>
    <row r="3872" spans="1:1" x14ac:dyDescent="0.25">
      <c r="A3872" s="52"/>
    </row>
    <row r="3873" spans="1:1" x14ac:dyDescent="0.25">
      <c r="A3873" s="52"/>
    </row>
    <row r="3874" spans="1:1" x14ac:dyDescent="0.25">
      <c r="A3874" s="52"/>
    </row>
    <row r="3875" spans="1:1" x14ac:dyDescent="0.25">
      <c r="A3875" s="52"/>
    </row>
    <row r="3876" spans="1:1" x14ac:dyDescent="0.25">
      <c r="A3876" s="52"/>
    </row>
    <row r="3877" spans="1:1" x14ac:dyDescent="0.25">
      <c r="A3877" s="52"/>
    </row>
    <row r="3878" spans="1:1" x14ac:dyDescent="0.25">
      <c r="A3878" s="52"/>
    </row>
    <row r="3879" spans="1:1" x14ac:dyDescent="0.25">
      <c r="A3879" s="52"/>
    </row>
    <row r="3880" spans="1:1" x14ac:dyDescent="0.25">
      <c r="A3880" s="52"/>
    </row>
    <row r="3881" spans="1:1" x14ac:dyDescent="0.25">
      <c r="A3881" s="52"/>
    </row>
    <row r="3882" spans="1:1" x14ac:dyDescent="0.25">
      <c r="A3882" s="52"/>
    </row>
    <row r="3883" spans="1:1" x14ac:dyDescent="0.25">
      <c r="A3883" s="52"/>
    </row>
    <row r="3884" spans="1:1" x14ac:dyDescent="0.25">
      <c r="A3884" s="52"/>
    </row>
    <row r="3885" spans="1:1" x14ac:dyDescent="0.25">
      <c r="A3885" s="52"/>
    </row>
    <row r="3886" spans="1:1" x14ac:dyDescent="0.25">
      <c r="A3886" s="52"/>
    </row>
    <row r="3887" spans="1:1" x14ac:dyDescent="0.25">
      <c r="A3887" s="52"/>
    </row>
    <row r="3888" spans="1:1" x14ac:dyDescent="0.25">
      <c r="A3888" s="52"/>
    </row>
    <row r="3889" spans="1:1" x14ac:dyDescent="0.25">
      <c r="A3889" s="52"/>
    </row>
    <row r="3890" spans="1:1" x14ac:dyDescent="0.25">
      <c r="A3890" s="52"/>
    </row>
    <row r="3891" spans="1:1" x14ac:dyDescent="0.25">
      <c r="A3891" s="52"/>
    </row>
    <row r="3892" spans="1:1" x14ac:dyDescent="0.25">
      <c r="A3892" s="52"/>
    </row>
    <row r="3893" spans="1:1" x14ac:dyDescent="0.25">
      <c r="A3893" s="52"/>
    </row>
    <row r="3894" spans="1:1" x14ac:dyDescent="0.25">
      <c r="A3894" s="52"/>
    </row>
    <row r="3895" spans="1:1" x14ac:dyDescent="0.25">
      <c r="A3895" s="52"/>
    </row>
    <row r="3896" spans="1:1" x14ac:dyDescent="0.25">
      <c r="A3896" s="52"/>
    </row>
    <row r="3897" spans="1:1" x14ac:dyDescent="0.25">
      <c r="A3897" s="52"/>
    </row>
    <row r="3898" spans="1:1" x14ac:dyDescent="0.25">
      <c r="A3898" s="52"/>
    </row>
    <row r="3899" spans="1:1" x14ac:dyDescent="0.25">
      <c r="A3899" s="52"/>
    </row>
    <row r="3900" spans="1:1" x14ac:dyDescent="0.25">
      <c r="A3900" s="52"/>
    </row>
    <row r="3901" spans="1:1" x14ac:dyDescent="0.25">
      <c r="A3901" s="52"/>
    </row>
    <row r="3902" spans="1:1" x14ac:dyDescent="0.25">
      <c r="A3902" s="52"/>
    </row>
    <row r="3903" spans="1:1" x14ac:dyDescent="0.25">
      <c r="A3903" s="52"/>
    </row>
    <row r="3904" spans="1:1" x14ac:dyDescent="0.25">
      <c r="A3904" s="52"/>
    </row>
    <row r="3905" spans="1:1" x14ac:dyDescent="0.25">
      <c r="A3905" s="52"/>
    </row>
    <row r="3906" spans="1:1" x14ac:dyDescent="0.25">
      <c r="A3906" s="52"/>
    </row>
    <row r="3907" spans="1:1" x14ac:dyDescent="0.25">
      <c r="A3907" s="52"/>
    </row>
    <row r="3908" spans="1:1" x14ac:dyDescent="0.25">
      <c r="A3908" s="52"/>
    </row>
    <row r="3909" spans="1:1" x14ac:dyDescent="0.25">
      <c r="A3909" s="52"/>
    </row>
    <row r="3910" spans="1:1" x14ac:dyDescent="0.25">
      <c r="A3910" s="52"/>
    </row>
    <row r="3911" spans="1:1" x14ac:dyDescent="0.25">
      <c r="A3911" s="52"/>
    </row>
    <row r="3912" spans="1:1" x14ac:dyDescent="0.25">
      <c r="A3912" s="52"/>
    </row>
    <row r="3913" spans="1:1" x14ac:dyDescent="0.25">
      <c r="A3913" s="52"/>
    </row>
    <row r="3914" spans="1:1" x14ac:dyDescent="0.25">
      <c r="A3914" s="52"/>
    </row>
    <row r="3915" spans="1:1" x14ac:dyDescent="0.25">
      <c r="A3915" s="52"/>
    </row>
    <row r="3916" spans="1:1" x14ac:dyDescent="0.25">
      <c r="A3916" s="52"/>
    </row>
    <row r="3917" spans="1:1" x14ac:dyDescent="0.25">
      <c r="A3917" s="52"/>
    </row>
    <row r="3918" spans="1:1" x14ac:dyDescent="0.25">
      <c r="A3918" s="52"/>
    </row>
    <row r="3919" spans="1:1" x14ac:dyDescent="0.25">
      <c r="A3919" s="52"/>
    </row>
    <row r="3920" spans="1:1" x14ac:dyDescent="0.25">
      <c r="A3920" s="52"/>
    </row>
    <row r="3921" spans="1:1" x14ac:dyDescent="0.25">
      <c r="A3921" s="52"/>
    </row>
    <row r="3922" spans="1:1" x14ac:dyDescent="0.25">
      <c r="A3922" s="52"/>
    </row>
    <row r="3923" spans="1:1" x14ac:dyDescent="0.25">
      <c r="A3923" s="52"/>
    </row>
    <row r="3924" spans="1:1" x14ac:dyDescent="0.25">
      <c r="A3924" s="52"/>
    </row>
    <row r="3925" spans="1:1" x14ac:dyDescent="0.25">
      <c r="A3925" s="52"/>
    </row>
    <row r="3926" spans="1:1" x14ac:dyDescent="0.25">
      <c r="A3926" s="52"/>
    </row>
    <row r="3927" spans="1:1" x14ac:dyDescent="0.25">
      <c r="A3927" s="52"/>
    </row>
    <row r="3928" spans="1:1" x14ac:dyDescent="0.25">
      <c r="A3928" s="52"/>
    </row>
    <row r="3929" spans="1:1" x14ac:dyDescent="0.25">
      <c r="A3929" s="52"/>
    </row>
    <row r="3930" spans="1:1" x14ac:dyDescent="0.25">
      <c r="A3930" s="52"/>
    </row>
    <row r="3931" spans="1:1" x14ac:dyDescent="0.25">
      <c r="A3931" s="52"/>
    </row>
    <row r="3932" spans="1:1" x14ac:dyDescent="0.25">
      <c r="A3932" s="52"/>
    </row>
    <row r="3933" spans="1:1" x14ac:dyDescent="0.25">
      <c r="A3933" s="52"/>
    </row>
    <row r="3934" spans="1:1" x14ac:dyDescent="0.25">
      <c r="A3934" s="52"/>
    </row>
    <row r="3935" spans="1:1" x14ac:dyDescent="0.25">
      <c r="A3935" s="52"/>
    </row>
    <row r="3936" spans="1:1" x14ac:dyDescent="0.25">
      <c r="A3936" s="52"/>
    </row>
    <row r="3937" spans="1:1" x14ac:dyDescent="0.25">
      <c r="A3937" s="52"/>
    </row>
    <row r="3938" spans="1:1" x14ac:dyDescent="0.25">
      <c r="A3938" s="52"/>
    </row>
    <row r="3939" spans="1:1" x14ac:dyDescent="0.25">
      <c r="A3939" s="52"/>
    </row>
    <row r="3940" spans="1:1" x14ac:dyDescent="0.25">
      <c r="A3940" s="52"/>
    </row>
    <row r="3941" spans="1:1" x14ac:dyDescent="0.25">
      <c r="A3941" s="52"/>
    </row>
    <row r="3942" spans="1:1" x14ac:dyDescent="0.25">
      <c r="A3942" s="52"/>
    </row>
    <row r="3943" spans="1:1" x14ac:dyDescent="0.25">
      <c r="A3943" s="52"/>
    </row>
    <row r="3944" spans="1:1" x14ac:dyDescent="0.25">
      <c r="A3944" s="52"/>
    </row>
    <row r="3945" spans="1:1" x14ac:dyDescent="0.25">
      <c r="A3945" s="52"/>
    </row>
    <row r="3946" spans="1:1" x14ac:dyDescent="0.25">
      <c r="A3946" s="52"/>
    </row>
    <row r="3947" spans="1:1" x14ac:dyDescent="0.25">
      <c r="A3947" s="52"/>
    </row>
    <row r="3948" spans="1:1" x14ac:dyDescent="0.25">
      <c r="A3948" s="52"/>
    </row>
    <row r="3949" spans="1:1" x14ac:dyDescent="0.25">
      <c r="A3949" s="52"/>
    </row>
    <row r="3950" spans="1:1" x14ac:dyDescent="0.25">
      <c r="A3950" s="52"/>
    </row>
    <row r="3951" spans="1:1" x14ac:dyDescent="0.25">
      <c r="A3951" s="52"/>
    </row>
    <row r="3952" spans="1:1" x14ac:dyDescent="0.25">
      <c r="A3952" s="52"/>
    </row>
    <row r="3953" spans="1:1" x14ac:dyDescent="0.25">
      <c r="A3953" s="52"/>
    </row>
    <row r="3954" spans="1:1" x14ac:dyDescent="0.25">
      <c r="A3954" s="52"/>
    </row>
    <row r="3955" spans="1:1" x14ac:dyDescent="0.25">
      <c r="A3955" s="52"/>
    </row>
    <row r="3956" spans="1:1" x14ac:dyDescent="0.25">
      <c r="A3956" s="52"/>
    </row>
    <row r="3957" spans="1:1" x14ac:dyDescent="0.25">
      <c r="A3957" s="52"/>
    </row>
    <row r="3958" spans="1:1" x14ac:dyDescent="0.25">
      <c r="A3958" s="52"/>
    </row>
    <row r="3959" spans="1:1" x14ac:dyDescent="0.25">
      <c r="A3959" s="52"/>
    </row>
    <row r="3960" spans="1:1" x14ac:dyDescent="0.25">
      <c r="A3960" s="52"/>
    </row>
    <row r="3961" spans="1:1" x14ac:dyDescent="0.25">
      <c r="A3961" s="52"/>
    </row>
    <row r="3962" spans="1:1" x14ac:dyDescent="0.25">
      <c r="A3962" s="52"/>
    </row>
    <row r="3963" spans="1:1" x14ac:dyDescent="0.25">
      <c r="A3963" s="52"/>
    </row>
    <row r="3964" spans="1:1" x14ac:dyDescent="0.25">
      <c r="A3964" s="52"/>
    </row>
    <row r="3965" spans="1:1" x14ac:dyDescent="0.25">
      <c r="A3965" s="52"/>
    </row>
    <row r="3966" spans="1:1" x14ac:dyDescent="0.25">
      <c r="A3966" s="52"/>
    </row>
    <row r="3967" spans="1:1" x14ac:dyDescent="0.25">
      <c r="A3967" s="52"/>
    </row>
    <row r="3968" spans="1:1" x14ac:dyDescent="0.25">
      <c r="A3968" s="52"/>
    </row>
    <row r="3969" spans="1:1" x14ac:dyDescent="0.25">
      <c r="A3969" s="52"/>
    </row>
    <row r="3970" spans="1:1" x14ac:dyDescent="0.25">
      <c r="A3970" s="52"/>
    </row>
    <row r="3971" spans="1:1" x14ac:dyDescent="0.25">
      <c r="A3971" s="52"/>
    </row>
    <row r="3972" spans="1:1" x14ac:dyDescent="0.25">
      <c r="A3972" s="52"/>
    </row>
    <row r="3973" spans="1:1" x14ac:dyDescent="0.25">
      <c r="A3973" s="52"/>
    </row>
    <row r="3974" spans="1:1" x14ac:dyDescent="0.25">
      <c r="A3974" s="52"/>
    </row>
    <row r="3975" spans="1:1" x14ac:dyDescent="0.25">
      <c r="A3975" s="52"/>
    </row>
    <row r="3976" spans="1:1" x14ac:dyDescent="0.25">
      <c r="A3976" s="52"/>
    </row>
    <row r="3977" spans="1:1" x14ac:dyDescent="0.25">
      <c r="A3977" s="52"/>
    </row>
    <row r="3978" spans="1:1" x14ac:dyDescent="0.25">
      <c r="A3978" s="52"/>
    </row>
    <row r="3979" spans="1:1" x14ac:dyDescent="0.25">
      <c r="A3979" s="52"/>
    </row>
    <row r="3980" spans="1:1" x14ac:dyDescent="0.25">
      <c r="A3980" s="52"/>
    </row>
    <row r="3981" spans="1:1" x14ac:dyDescent="0.25">
      <c r="A3981" s="52"/>
    </row>
    <row r="3982" spans="1:1" x14ac:dyDescent="0.25">
      <c r="A3982" s="52"/>
    </row>
    <row r="3983" spans="1:1" x14ac:dyDescent="0.25">
      <c r="A3983" s="52"/>
    </row>
    <row r="3984" spans="1:1" x14ac:dyDescent="0.25">
      <c r="A3984" s="52"/>
    </row>
    <row r="3985" spans="1:1" x14ac:dyDescent="0.25">
      <c r="A3985" s="52"/>
    </row>
    <row r="3986" spans="1:1" x14ac:dyDescent="0.25">
      <c r="A3986" s="52"/>
    </row>
    <row r="3987" spans="1:1" x14ac:dyDescent="0.25">
      <c r="A3987" s="52"/>
    </row>
    <row r="3988" spans="1:1" x14ac:dyDescent="0.25">
      <c r="A3988" s="52"/>
    </row>
    <row r="3989" spans="1:1" x14ac:dyDescent="0.25">
      <c r="A3989" s="52"/>
    </row>
    <row r="3990" spans="1:1" x14ac:dyDescent="0.25">
      <c r="A3990" s="52"/>
    </row>
    <row r="3991" spans="1:1" x14ac:dyDescent="0.25">
      <c r="A3991" s="52"/>
    </row>
    <row r="3992" spans="1:1" x14ac:dyDescent="0.25">
      <c r="A3992" s="52"/>
    </row>
    <row r="3993" spans="1:1" x14ac:dyDescent="0.25">
      <c r="A3993" s="52"/>
    </row>
    <row r="3994" spans="1:1" x14ac:dyDescent="0.25">
      <c r="A3994" s="52"/>
    </row>
    <row r="3995" spans="1:1" x14ac:dyDescent="0.25">
      <c r="A3995" s="52"/>
    </row>
    <row r="3996" spans="1:1" x14ac:dyDescent="0.25">
      <c r="A3996" s="52"/>
    </row>
    <row r="3997" spans="1:1" x14ac:dyDescent="0.25">
      <c r="A3997" s="52"/>
    </row>
    <row r="3998" spans="1:1" x14ac:dyDescent="0.25">
      <c r="A3998" s="52"/>
    </row>
    <row r="3999" spans="1:1" x14ac:dyDescent="0.25">
      <c r="A3999" s="52"/>
    </row>
    <row r="4000" spans="1:1" x14ac:dyDescent="0.25">
      <c r="A4000" s="52"/>
    </row>
    <row r="4001" spans="1:1" x14ac:dyDescent="0.25">
      <c r="A4001" s="52"/>
    </row>
    <row r="4002" spans="1:1" x14ac:dyDescent="0.25">
      <c r="A4002" s="52"/>
    </row>
    <row r="4003" spans="1:1" x14ac:dyDescent="0.25">
      <c r="A4003" s="52"/>
    </row>
    <row r="4004" spans="1:1" x14ac:dyDescent="0.25">
      <c r="A4004" s="52"/>
    </row>
    <row r="4005" spans="1:1" x14ac:dyDescent="0.25">
      <c r="A4005" s="52"/>
    </row>
    <row r="4006" spans="1:1" x14ac:dyDescent="0.25">
      <c r="A4006" s="52"/>
    </row>
    <row r="4007" spans="1:1" x14ac:dyDescent="0.25">
      <c r="A4007" s="52"/>
    </row>
    <row r="4008" spans="1:1" x14ac:dyDescent="0.25">
      <c r="A4008" s="52"/>
    </row>
    <row r="4009" spans="1:1" x14ac:dyDescent="0.25">
      <c r="A4009" s="52"/>
    </row>
    <row r="4010" spans="1:1" x14ac:dyDescent="0.25">
      <c r="A4010" s="52"/>
    </row>
    <row r="4011" spans="1:1" x14ac:dyDescent="0.25">
      <c r="A4011" s="52"/>
    </row>
    <row r="4012" spans="1:1" x14ac:dyDescent="0.25">
      <c r="A4012" s="52"/>
    </row>
    <row r="4013" spans="1:1" x14ac:dyDescent="0.25">
      <c r="A4013" s="52"/>
    </row>
    <row r="4014" spans="1:1" x14ac:dyDescent="0.25">
      <c r="A4014" s="52"/>
    </row>
    <row r="4015" spans="1:1" x14ac:dyDescent="0.25">
      <c r="A4015" s="52"/>
    </row>
    <row r="4016" spans="1:1" x14ac:dyDescent="0.25">
      <c r="A4016" s="52"/>
    </row>
    <row r="4017" spans="1:1" x14ac:dyDescent="0.25">
      <c r="A4017" s="52"/>
    </row>
    <row r="4018" spans="1:1" x14ac:dyDescent="0.25">
      <c r="A4018" s="52"/>
    </row>
    <row r="4019" spans="1:1" x14ac:dyDescent="0.25">
      <c r="A4019" s="52"/>
    </row>
    <row r="4020" spans="1:1" x14ac:dyDescent="0.25">
      <c r="A4020" s="52"/>
    </row>
    <row r="4021" spans="1:1" x14ac:dyDescent="0.25">
      <c r="A4021" s="52"/>
    </row>
    <row r="4022" spans="1:1" x14ac:dyDescent="0.25">
      <c r="A4022" s="52"/>
    </row>
    <row r="4023" spans="1:1" x14ac:dyDescent="0.25">
      <c r="A4023" s="52"/>
    </row>
    <row r="4024" spans="1:1" x14ac:dyDescent="0.25">
      <c r="A4024" s="52"/>
    </row>
    <row r="4025" spans="1:1" x14ac:dyDescent="0.25">
      <c r="A4025" s="52"/>
    </row>
    <row r="4026" spans="1:1" x14ac:dyDescent="0.25">
      <c r="A4026" s="52"/>
    </row>
    <row r="4027" spans="1:1" x14ac:dyDescent="0.25">
      <c r="A4027" s="52"/>
    </row>
    <row r="4028" spans="1:1" x14ac:dyDescent="0.25">
      <c r="A4028" s="52"/>
    </row>
    <row r="4029" spans="1:1" x14ac:dyDescent="0.25">
      <c r="A4029" s="52"/>
    </row>
    <row r="4030" spans="1:1" x14ac:dyDescent="0.25">
      <c r="A4030" s="52"/>
    </row>
    <row r="4031" spans="1:1" x14ac:dyDescent="0.25">
      <c r="A4031" s="52"/>
    </row>
    <row r="4032" spans="1:1" x14ac:dyDescent="0.25">
      <c r="A4032" s="52"/>
    </row>
    <row r="4033" spans="1:1" x14ac:dyDescent="0.25">
      <c r="A4033" s="52"/>
    </row>
    <row r="4034" spans="1:1" x14ac:dyDescent="0.25">
      <c r="A4034" s="52"/>
    </row>
    <row r="4035" spans="1:1" x14ac:dyDescent="0.25">
      <c r="A4035" s="52"/>
    </row>
    <row r="4036" spans="1:1" x14ac:dyDescent="0.25">
      <c r="A4036" s="52"/>
    </row>
    <row r="4037" spans="1:1" x14ac:dyDescent="0.25">
      <c r="A4037" s="52"/>
    </row>
    <row r="4038" spans="1:1" x14ac:dyDescent="0.25">
      <c r="A4038" s="52"/>
    </row>
    <row r="4039" spans="1:1" x14ac:dyDescent="0.25">
      <c r="A4039" s="52"/>
    </row>
    <row r="4040" spans="1:1" x14ac:dyDescent="0.25">
      <c r="A4040" s="52"/>
    </row>
    <row r="4041" spans="1:1" x14ac:dyDescent="0.25">
      <c r="A4041" s="52"/>
    </row>
    <row r="4042" spans="1:1" x14ac:dyDescent="0.25">
      <c r="A4042" s="52"/>
    </row>
    <row r="4043" spans="1:1" x14ac:dyDescent="0.25">
      <c r="A4043" s="52"/>
    </row>
    <row r="4044" spans="1:1" x14ac:dyDescent="0.25">
      <c r="A4044" s="52"/>
    </row>
    <row r="4045" spans="1:1" x14ac:dyDescent="0.25">
      <c r="A4045" s="52"/>
    </row>
    <row r="4046" spans="1:1" x14ac:dyDescent="0.25">
      <c r="A4046" s="52"/>
    </row>
    <row r="4047" spans="1:1" x14ac:dyDescent="0.25">
      <c r="A4047" s="52"/>
    </row>
    <row r="4048" spans="1:1" x14ac:dyDescent="0.25">
      <c r="A4048" s="52"/>
    </row>
    <row r="4049" spans="1:1" x14ac:dyDescent="0.25">
      <c r="A4049" s="52"/>
    </row>
    <row r="4050" spans="1:1" x14ac:dyDescent="0.25">
      <c r="A4050" s="52"/>
    </row>
    <row r="4051" spans="1:1" x14ac:dyDescent="0.25">
      <c r="A4051" s="52"/>
    </row>
    <row r="4052" spans="1:1" x14ac:dyDescent="0.25">
      <c r="A4052" s="52"/>
    </row>
    <row r="4053" spans="1:1" x14ac:dyDescent="0.25">
      <c r="A4053" s="52"/>
    </row>
    <row r="4054" spans="1:1" x14ac:dyDescent="0.25">
      <c r="A4054" s="52"/>
    </row>
    <row r="4055" spans="1:1" x14ac:dyDescent="0.25">
      <c r="A4055" s="52"/>
    </row>
    <row r="4056" spans="1:1" x14ac:dyDescent="0.25">
      <c r="A4056" s="52"/>
    </row>
    <row r="4057" spans="1:1" x14ac:dyDescent="0.25">
      <c r="A4057" s="52"/>
    </row>
    <row r="4058" spans="1:1" x14ac:dyDescent="0.25">
      <c r="A4058" s="52"/>
    </row>
    <row r="4059" spans="1:1" x14ac:dyDescent="0.25">
      <c r="A4059" s="52"/>
    </row>
    <row r="4060" spans="1:1" x14ac:dyDescent="0.25">
      <c r="A4060" s="52"/>
    </row>
    <row r="4061" spans="1:1" x14ac:dyDescent="0.25">
      <c r="A4061" s="52"/>
    </row>
    <row r="4062" spans="1:1" x14ac:dyDescent="0.25">
      <c r="A4062" s="52"/>
    </row>
    <row r="4063" spans="1:1" x14ac:dyDescent="0.25">
      <c r="A4063" s="52"/>
    </row>
    <row r="4064" spans="1:1" x14ac:dyDescent="0.25">
      <c r="A4064" s="52"/>
    </row>
    <row r="4065" spans="1:1" x14ac:dyDescent="0.25">
      <c r="A4065" s="52"/>
    </row>
    <row r="4066" spans="1:1" x14ac:dyDescent="0.25">
      <c r="A4066" s="52"/>
    </row>
    <row r="4067" spans="1:1" x14ac:dyDescent="0.25">
      <c r="A4067" s="52"/>
    </row>
    <row r="4068" spans="1:1" x14ac:dyDescent="0.25">
      <c r="A4068" s="52"/>
    </row>
    <row r="4069" spans="1:1" x14ac:dyDescent="0.25">
      <c r="A4069" s="52"/>
    </row>
    <row r="4070" spans="1:1" x14ac:dyDescent="0.25">
      <c r="A4070" s="52"/>
    </row>
    <row r="4071" spans="1:1" x14ac:dyDescent="0.25">
      <c r="A4071" s="52"/>
    </row>
    <row r="4072" spans="1:1" x14ac:dyDescent="0.25">
      <c r="A4072" s="52"/>
    </row>
    <row r="4073" spans="1:1" x14ac:dyDescent="0.25">
      <c r="A4073" s="52"/>
    </row>
    <row r="4074" spans="1:1" x14ac:dyDescent="0.25">
      <c r="A4074" s="52"/>
    </row>
    <row r="4075" spans="1:1" x14ac:dyDescent="0.25">
      <c r="A4075" s="52"/>
    </row>
    <row r="4076" spans="1:1" x14ac:dyDescent="0.25">
      <c r="A4076" s="52"/>
    </row>
    <row r="4077" spans="1:1" x14ac:dyDescent="0.25">
      <c r="A4077" s="52"/>
    </row>
    <row r="4078" spans="1:1" x14ac:dyDescent="0.25">
      <c r="A4078" s="52"/>
    </row>
    <row r="4079" spans="1:1" x14ac:dyDescent="0.25">
      <c r="A4079" s="52"/>
    </row>
    <row r="4080" spans="1:1" x14ac:dyDescent="0.25">
      <c r="A4080" s="52"/>
    </row>
    <row r="4081" spans="1:1" x14ac:dyDescent="0.25">
      <c r="A4081" s="52"/>
    </row>
    <row r="4082" spans="1:1" x14ac:dyDescent="0.25">
      <c r="A4082" s="52"/>
    </row>
    <row r="4083" spans="1:1" x14ac:dyDescent="0.25">
      <c r="A4083" s="52"/>
    </row>
    <row r="4084" spans="1:1" x14ac:dyDescent="0.25">
      <c r="A4084" s="52"/>
    </row>
    <row r="4085" spans="1:1" x14ac:dyDescent="0.25">
      <c r="A4085" s="52"/>
    </row>
    <row r="4086" spans="1:1" x14ac:dyDescent="0.25">
      <c r="A4086" s="52"/>
    </row>
    <row r="4087" spans="1:1" x14ac:dyDescent="0.25">
      <c r="A4087" s="52"/>
    </row>
    <row r="4088" spans="1:1" x14ac:dyDescent="0.25">
      <c r="A4088" s="52"/>
    </row>
    <row r="4089" spans="1:1" x14ac:dyDescent="0.25">
      <c r="A4089" s="52"/>
    </row>
    <row r="4090" spans="1:1" x14ac:dyDescent="0.25">
      <c r="A4090" s="52"/>
    </row>
    <row r="4091" spans="1:1" x14ac:dyDescent="0.25">
      <c r="A4091" s="52"/>
    </row>
    <row r="4092" spans="1:1" x14ac:dyDescent="0.25">
      <c r="A4092" s="52"/>
    </row>
    <row r="4093" spans="1:1" x14ac:dyDescent="0.25">
      <c r="A4093" s="52"/>
    </row>
    <row r="4094" spans="1:1" x14ac:dyDescent="0.25">
      <c r="A4094" s="52"/>
    </row>
    <row r="4095" spans="1:1" x14ac:dyDescent="0.25">
      <c r="A4095" s="52"/>
    </row>
    <row r="4096" spans="1:1" x14ac:dyDescent="0.25">
      <c r="A4096" s="52"/>
    </row>
    <row r="4097" spans="1:1" x14ac:dyDescent="0.25">
      <c r="A4097" s="52"/>
    </row>
    <row r="4098" spans="1:1" x14ac:dyDescent="0.25">
      <c r="A4098" s="52"/>
    </row>
    <row r="4099" spans="1:1" x14ac:dyDescent="0.25">
      <c r="A4099" s="52"/>
    </row>
    <row r="4100" spans="1:1" x14ac:dyDescent="0.25">
      <c r="A4100" s="52"/>
    </row>
    <row r="4101" spans="1:1" x14ac:dyDescent="0.25">
      <c r="A4101" s="52"/>
    </row>
    <row r="4102" spans="1:1" x14ac:dyDescent="0.25">
      <c r="A4102" s="52"/>
    </row>
    <row r="4103" spans="1:1" x14ac:dyDescent="0.25">
      <c r="A4103" s="52"/>
    </row>
    <row r="4104" spans="1:1" x14ac:dyDescent="0.25">
      <c r="A4104" s="52"/>
    </row>
    <row r="4105" spans="1:1" x14ac:dyDescent="0.25">
      <c r="A4105" s="52"/>
    </row>
    <row r="4106" spans="1:1" x14ac:dyDescent="0.25">
      <c r="A4106" s="52"/>
    </row>
    <row r="4107" spans="1:1" x14ac:dyDescent="0.25">
      <c r="A4107" s="52"/>
    </row>
    <row r="4108" spans="1:1" x14ac:dyDescent="0.25">
      <c r="A4108" s="52"/>
    </row>
    <row r="4109" spans="1:1" x14ac:dyDescent="0.25">
      <c r="A4109" s="52"/>
    </row>
    <row r="4110" spans="1:1" x14ac:dyDescent="0.25">
      <c r="A4110" s="52"/>
    </row>
    <row r="4111" spans="1:1" x14ac:dyDescent="0.25">
      <c r="A4111" s="52"/>
    </row>
    <row r="4112" spans="1:1" x14ac:dyDescent="0.25">
      <c r="A4112" s="52"/>
    </row>
    <row r="4113" spans="1:1" x14ac:dyDescent="0.25">
      <c r="A4113" s="52"/>
    </row>
    <row r="4114" spans="1:1" x14ac:dyDescent="0.25">
      <c r="A4114" s="52"/>
    </row>
    <row r="4115" spans="1:1" x14ac:dyDescent="0.25">
      <c r="A4115" s="52"/>
    </row>
    <row r="4116" spans="1:1" x14ac:dyDescent="0.25">
      <c r="A4116" s="52"/>
    </row>
    <row r="4117" spans="1:1" x14ac:dyDescent="0.25">
      <c r="A4117" s="52"/>
    </row>
    <row r="4118" spans="1:1" x14ac:dyDescent="0.25">
      <c r="A4118" s="52"/>
    </row>
    <row r="4119" spans="1:1" x14ac:dyDescent="0.25">
      <c r="A4119" s="52"/>
    </row>
    <row r="4120" spans="1:1" x14ac:dyDescent="0.25">
      <c r="A4120" s="52"/>
    </row>
    <row r="4121" spans="1:1" x14ac:dyDescent="0.25">
      <c r="A4121" s="52"/>
    </row>
    <row r="4122" spans="1:1" x14ac:dyDescent="0.25">
      <c r="A4122" s="52"/>
    </row>
    <row r="4123" spans="1:1" x14ac:dyDescent="0.25">
      <c r="A4123" s="52"/>
    </row>
    <row r="4124" spans="1:1" x14ac:dyDescent="0.25">
      <c r="A4124" s="52"/>
    </row>
    <row r="4125" spans="1:1" x14ac:dyDescent="0.25">
      <c r="A4125" s="52"/>
    </row>
    <row r="4126" spans="1:1" x14ac:dyDescent="0.25">
      <c r="A4126" s="52"/>
    </row>
    <row r="4127" spans="1:1" x14ac:dyDescent="0.25">
      <c r="A4127" s="52"/>
    </row>
    <row r="4128" spans="1:1" x14ac:dyDescent="0.25">
      <c r="A4128" s="52"/>
    </row>
    <row r="4129" spans="1:1" x14ac:dyDescent="0.25">
      <c r="A4129" s="52"/>
    </row>
    <row r="4130" spans="1:1" x14ac:dyDescent="0.25">
      <c r="A4130" s="52"/>
    </row>
    <row r="4131" spans="1:1" x14ac:dyDescent="0.25">
      <c r="A4131" s="52"/>
    </row>
    <row r="4132" spans="1:1" x14ac:dyDescent="0.25">
      <c r="A4132" s="52"/>
    </row>
    <row r="4133" spans="1:1" x14ac:dyDescent="0.25">
      <c r="A4133" s="52"/>
    </row>
    <row r="4134" spans="1:1" x14ac:dyDescent="0.25">
      <c r="A4134" s="52"/>
    </row>
    <row r="4135" spans="1:1" x14ac:dyDescent="0.25">
      <c r="A4135" s="52"/>
    </row>
    <row r="4136" spans="1:1" x14ac:dyDescent="0.25">
      <c r="A4136" s="52"/>
    </row>
    <row r="4137" spans="1:1" x14ac:dyDescent="0.25">
      <c r="A4137" s="52"/>
    </row>
    <row r="4138" spans="1:1" x14ac:dyDescent="0.25">
      <c r="A4138" s="52"/>
    </row>
    <row r="4139" spans="1:1" x14ac:dyDescent="0.25">
      <c r="A4139" s="52"/>
    </row>
    <row r="4140" spans="1:1" x14ac:dyDescent="0.25">
      <c r="A4140" s="52"/>
    </row>
    <row r="4141" spans="1:1" x14ac:dyDescent="0.25">
      <c r="A4141" s="52"/>
    </row>
    <row r="4142" spans="1:1" x14ac:dyDescent="0.25">
      <c r="A4142" s="52"/>
    </row>
    <row r="4143" spans="1:1" x14ac:dyDescent="0.25">
      <c r="A4143" s="52"/>
    </row>
    <row r="4144" spans="1:1" x14ac:dyDescent="0.25">
      <c r="A4144" s="52"/>
    </row>
    <row r="4145" spans="1:1" x14ac:dyDescent="0.25">
      <c r="A4145" s="52"/>
    </row>
    <row r="4146" spans="1:1" x14ac:dyDescent="0.25">
      <c r="A4146" s="52"/>
    </row>
    <row r="4147" spans="1:1" x14ac:dyDescent="0.25">
      <c r="A4147" s="52"/>
    </row>
    <row r="4148" spans="1:1" x14ac:dyDescent="0.25">
      <c r="A4148" s="52"/>
    </row>
    <row r="4149" spans="1:1" x14ac:dyDescent="0.25">
      <c r="A4149" s="52"/>
    </row>
    <row r="4150" spans="1:1" x14ac:dyDescent="0.25">
      <c r="A4150" s="52"/>
    </row>
    <row r="4151" spans="1:1" x14ac:dyDescent="0.25">
      <c r="A4151" s="52"/>
    </row>
    <row r="4152" spans="1:1" x14ac:dyDescent="0.25">
      <c r="A4152" s="52"/>
    </row>
    <row r="4153" spans="1:1" x14ac:dyDescent="0.25">
      <c r="A4153" s="52"/>
    </row>
    <row r="4154" spans="1:1" x14ac:dyDescent="0.25">
      <c r="A4154" s="52"/>
    </row>
    <row r="4155" spans="1:1" x14ac:dyDescent="0.25">
      <c r="A4155" s="52"/>
    </row>
    <row r="4156" spans="1:1" x14ac:dyDescent="0.25">
      <c r="A4156" s="52"/>
    </row>
    <row r="4157" spans="1:1" x14ac:dyDescent="0.25">
      <c r="A4157" s="52"/>
    </row>
    <row r="4158" spans="1:1" x14ac:dyDescent="0.25">
      <c r="A4158" s="52"/>
    </row>
    <row r="4159" spans="1:1" x14ac:dyDescent="0.25">
      <c r="A4159" s="52"/>
    </row>
    <row r="4160" spans="1:1" x14ac:dyDescent="0.25">
      <c r="A4160" s="52"/>
    </row>
    <row r="4161" spans="1:1" x14ac:dyDescent="0.25">
      <c r="A4161" s="52"/>
    </row>
    <row r="4162" spans="1:1" x14ac:dyDescent="0.25">
      <c r="A4162" s="52"/>
    </row>
    <row r="4163" spans="1:1" x14ac:dyDescent="0.25">
      <c r="A4163" s="52"/>
    </row>
    <row r="4164" spans="1:1" x14ac:dyDescent="0.25">
      <c r="A4164" s="52"/>
    </row>
    <row r="4165" spans="1:1" x14ac:dyDescent="0.25">
      <c r="A4165" s="52"/>
    </row>
    <row r="4166" spans="1:1" x14ac:dyDescent="0.25">
      <c r="A4166" s="52"/>
    </row>
    <row r="4167" spans="1:1" x14ac:dyDescent="0.25">
      <c r="A4167" s="52"/>
    </row>
    <row r="4168" spans="1:1" x14ac:dyDescent="0.25">
      <c r="A4168" s="52"/>
    </row>
    <row r="4169" spans="1:1" x14ac:dyDescent="0.25">
      <c r="A4169" s="52"/>
    </row>
    <row r="4170" spans="1:1" x14ac:dyDescent="0.25">
      <c r="A4170" s="52"/>
    </row>
    <row r="4171" spans="1:1" x14ac:dyDescent="0.25">
      <c r="A4171" s="52"/>
    </row>
    <row r="4172" spans="1:1" x14ac:dyDescent="0.25">
      <c r="A4172" s="52"/>
    </row>
    <row r="4173" spans="1:1" x14ac:dyDescent="0.25">
      <c r="A4173" s="52"/>
    </row>
    <row r="4174" spans="1:1" x14ac:dyDescent="0.25">
      <c r="A4174" s="52"/>
    </row>
    <row r="4175" spans="1:1" x14ac:dyDescent="0.25">
      <c r="A4175" s="52"/>
    </row>
    <row r="4176" spans="1:1" x14ac:dyDescent="0.25">
      <c r="A4176" s="52"/>
    </row>
    <row r="4177" spans="1:1" x14ac:dyDescent="0.25">
      <c r="A4177" s="52"/>
    </row>
    <row r="4178" spans="1:1" x14ac:dyDescent="0.25">
      <c r="A4178" s="52"/>
    </row>
    <row r="4179" spans="1:1" x14ac:dyDescent="0.25">
      <c r="A4179" s="52"/>
    </row>
    <row r="4180" spans="1:1" x14ac:dyDescent="0.25">
      <c r="A4180" s="52"/>
    </row>
    <row r="4181" spans="1:1" x14ac:dyDescent="0.25">
      <c r="A4181" s="52"/>
    </row>
    <row r="4182" spans="1:1" x14ac:dyDescent="0.25">
      <c r="A4182" s="52"/>
    </row>
    <row r="4183" spans="1:1" x14ac:dyDescent="0.25">
      <c r="A4183" s="52"/>
    </row>
    <row r="4184" spans="1:1" x14ac:dyDescent="0.25">
      <c r="A4184" s="52"/>
    </row>
    <row r="4185" spans="1:1" x14ac:dyDescent="0.25">
      <c r="A4185" s="52"/>
    </row>
    <row r="4186" spans="1:1" x14ac:dyDescent="0.25">
      <c r="A4186" s="52"/>
    </row>
    <row r="4187" spans="1:1" x14ac:dyDescent="0.25">
      <c r="A4187" s="52"/>
    </row>
    <row r="4188" spans="1:1" x14ac:dyDescent="0.25">
      <c r="A4188" s="52"/>
    </row>
    <row r="4189" spans="1:1" x14ac:dyDescent="0.25">
      <c r="A4189" s="52"/>
    </row>
    <row r="4190" spans="1:1" x14ac:dyDescent="0.25">
      <c r="A4190" s="52"/>
    </row>
    <row r="4191" spans="1:1" x14ac:dyDescent="0.25">
      <c r="A4191" s="52"/>
    </row>
    <row r="4192" spans="1:1" x14ac:dyDescent="0.25">
      <c r="A4192" s="52"/>
    </row>
    <row r="4193" spans="1:1" x14ac:dyDescent="0.25">
      <c r="A4193" s="52"/>
    </row>
    <row r="4194" spans="1:1" x14ac:dyDescent="0.25">
      <c r="A4194" s="52"/>
    </row>
    <row r="4195" spans="1:1" x14ac:dyDescent="0.25">
      <c r="A4195" s="52"/>
    </row>
    <row r="4196" spans="1:1" x14ac:dyDescent="0.25">
      <c r="A4196" s="52"/>
    </row>
    <row r="4197" spans="1:1" x14ac:dyDescent="0.25">
      <c r="A4197" s="52"/>
    </row>
    <row r="4198" spans="1:1" x14ac:dyDescent="0.25">
      <c r="A4198" s="52"/>
    </row>
    <row r="4199" spans="1:1" x14ac:dyDescent="0.25">
      <c r="A4199" s="52"/>
    </row>
    <row r="4200" spans="1:1" x14ac:dyDescent="0.25">
      <c r="A4200" s="52"/>
    </row>
    <row r="4201" spans="1:1" x14ac:dyDescent="0.25">
      <c r="A4201" s="52"/>
    </row>
    <row r="4202" spans="1:1" x14ac:dyDescent="0.25">
      <c r="A4202" s="52"/>
    </row>
    <row r="4203" spans="1:1" x14ac:dyDescent="0.25">
      <c r="A4203" s="52"/>
    </row>
    <row r="4204" spans="1:1" x14ac:dyDescent="0.25">
      <c r="A4204" s="52"/>
    </row>
    <row r="4205" spans="1:1" x14ac:dyDescent="0.25">
      <c r="A4205" s="52"/>
    </row>
    <row r="4206" spans="1:1" x14ac:dyDescent="0.25">
      <c r="A4206" s="52"/>
    </row>
    <row r="4207" spans="1:1" x14ac:dyDescent="0.25">
      <c r="A4207" s="52"/>
    </row>
    <row r="4208" spans="1:1" x14ac:dyDescent="0.25">
      <c r="A4208" s="52"/>
    </row>
    <row r="4209" spans="1:1" x14ac:dyDescent="0.25">
      <c r="A4209" s="52"/>
    </row>
    <row r="4210" spans="1:1" x14ac:dyDescent="0.25">
      <c r="A4210" s="52"/>
    </row>
    <row r="4211" spans="1:1" x14ac:dyDescent="0.25">
      <c r="A4211" s="52"/>
    </row>
    <row r="4212" spans="1:1" x14ac:dyDescent="0.25">
      <c r="A4212" s="52"/>
    </row>
    <row r="4213" spans="1:1" x14ac:dyDescent="0.25">
      <c r="A4213" s="52"/>
    </row>
    <row r="4214" spans="1:1" x14ac:dyDescent="0.25">
      <c r="A4214" s="52"/>
    </row>
    <row r="4215" spans="1:1" x14ac:dyDescent="0.25">
      <c r="A4215" s="52"/>
    </row>
    <row r="4216" spans="1:1" x14ac:dyDescent="0.25">
      <c r="A4216" s="52"/>
    </row>
    <row r="4217" spans="1:1" x14ac:dyDescent="0.25">
      <c r="A4217" s="52"/>
    </row>
    <row r="4218" spans="1:1" x14ac:dyDescent="0.25">
      <c r="A4218" s="52"/>
    </row>
    <row r="4219" spans="1:1" x14ac:dyDescent="0.25">
      <c r="A4219" s="52"/>
    </row>
    <row r="4220" spans="1:1" x14ac:dyDescent="0.25">
      <c r="A4220" s="52"/>
    </row>
    <row r="4221" spans="1:1" x14ac:dyDescent="0.25">
      <c r="A4221" s="52"/>
    </row>
    <row r="4222" spans="1:1" x14ac:dyDescent="0.25">
      <c r="A4222" s="52"/>
    </row>
    <row r="4223" spans="1:1" x14ac:dyDescent="0.25">
      <c r="A4223" s="52"/>
    </row>
    <row r="4224" spans="1:1" x14ac:dyDescent="0.25">
      <c r="A4224" s="52"/>
    </row>
    <row r="4225" spans="1:1" x14ac:dyDescent="0.25">
      <c r="A4225" s="52"/>
    </row>
    <row r="4226" spans="1:1" x14ac:dyDescent="0.25">
      <c r="A4226" s="52"/>
    </row>
    <row r="4227" spans="1:1" x14ac:dyDescent="0.25">
      <c r="A4227" s="52"/>
    </row>
    <row r="4228" spans="1:1" x14ac:dyDescent="0.25">
      <c r="A4228" s="52"/>
    </row>
    <row r="4229" spans="1:1" x14ac:dyDescent="0.25">
      <c r="A4229" s="52"/>
    </row>
    <row r="4230" spans="1:1" x14ac:dyDescent="0.25">
      <c r="A4230" s="52"/>
    </row>
    <row r="4231" spans="1:1" x14ac:dyDescent="0.25">
      <c r="A4231" s="52"/>
    </row>
    <row r="4232" spans="1:1" x14ac:dyDescent="0.25">
      <c r="A4232" s="52"/>
    </row>
    <row r="4233" spans="1:1" x14ac:dyDescent="0.25">
      <c r="A4233" s="52"/>
    </row>
    <row r="4234" spans="1:1" x14ac:dyDescent="0.25">
      <c r="A4234" s="52"/>
    </row>
    <row r="4235" spans="1:1" x14ac:dyDescent="0.25">
      <c r="A4235" s="52"/>
    </row>
    <row r="4236" spans="1:1" x14ac:dyDescent="0.25">
      <c r="A4236" s="52"/>
    </row>
    <row r="4237" spans="1:1" x14ac:dyDescent="0.25">
      <c r="A4237" s="52"/>
    </row>
    <row r="4238" spans="1:1" x14ac:dyDescent="0.25">
      <c r="A4238" s="52"/>
    </row>
    <row r="4239" spans="1:1" x14ac:dyDescent="0.25">
      <c r="A4239" s="52"/>
    </row>
    <row r="4240" spans="1:1" x14ac:dyDescent="0.25">
      <c r="A4240" s="52"/>
    </row>
    <row r="4241" spans="1:1" x14ac:dyDescent="0.25">
      <c r="A4241" s="52"/>
    </row>
    <row r="4242" spans="1:1" x14ac:dyDescent="0.25">
      <c r="A4242" s="52"/>
    </row>
    <row r="4243" spans="1:1" x14ac:dyDescent="0.25">
      <c r="A4243" s="52"/>
    </row>
    <row r="4244" spans="1:1" x14ac:dyDescent="0.25">
      <c r="A4244" s="52"/>
    </row>
    <row r="4245" spans="1:1" x14ac:dyDescent="0.25">
      <c r="A4245" s="52"/>
    </row>
    <row r="4246" spans="1:1" x14ac:dyDescent="0.25">
      <c r="A4246" s="52"/>
    </row>
    <row r="4247" spans="1:1" x14ac:dyDescent="0.25">
      <c r="A4247" s="52"/>
    </row>
    <row r="4248" spans="1:1" x14ac:dyDescent="0.25">
      <c r="A4248" s="52"/>
    </row>
    <row r="4249" spans="1:1" x14ac:dyDescent="0.25">
      <c r="A4249" s="52"/>
    </row>
    <row r="4250" spans="1:1" x14ac:dyDescent="0.25">
      <c r="A4250" s="52"/>
    </row>
    <row r="4251" spans="1:1" x14ac:dyDescent="0.25">
      <c r="A4251" s="52"/>
    </row>
    <row r="4252" spans="1:1" x14ac:dyDescent="0.25">
      <c r="A4252" s="52"/>
    </row>
    <row r="4253" spans="1:1" x14ac:dyDescent="0.25">
      <c r="A4253" s="52"/>
    </row>
    <row r="4254" spans="1:1" x14ac:dyDescent="0.25">
      <c r="A4254" s="52"/>
    </row>
    <row r="4255" spans="1:1" x14ac:dyDescent="0.25">
      <c r="A4255" s="52"/>
    </row>
    <row r="4256" spans="1:1" x14ac:dyDescent="0.25">
      <c r="A4256" s="52"/>
    </row>
    <row r="4257" spans="1:1" x14ac:dyDescent="0.25">
      <c r="A4257" s="52"/>
    </row>
    <row r="4258" spans="1:1" x14ac:dyDescent="0.25">
      <c r="A4258" s="52"/>
    </row>
    <row r="4259" spans="1:1" x14ac:dyDescent="0.25">
      <c r="A4259" s="52"/>
    </row>
    <row r="4260" spans="1:1" x14ac:dyDescent="0.25">
      <c r="A4260" s="52"/>
    </row>
    <row r="4261" spans="1:1" x14ac:dyDescent="0.25">
      <c r="A4261" s="52"/>
    </row>
    <row r="4262" spans="1:1" x14ac:dyDescent="0.25">
      <c r="A4262" s="52"/>
    </row>
    <row r="4263" spans="1:1" x14ac:dyDescent="0.25">
      <c r="A4263" s="52"/>
    </row>
    <row r="4264" spans="1:1" x14ac:dyDescent="0.25">
      <c r="A4264" s="52"/>
    </row>
    <row r="4265" spans="1:1" x14ac:dyDescent="0.25">
      <c r="A4265" s="52"/>
    </row>
    <row r="4266" spans="1:1" x14ac:dyDescent="0.25">
      <c r="A4266" s="52"/>
    </row>
    <row r="4267" spans="1:1" x14ac:dyDescent="0.25">
      <c r="A4267" s="52"/>
    </row>
    <row r="4268" spans="1:1" x14ac:dyDescent="0.25">
      <c r="A4268" s="52"/>
    </row>
    <row r="4269" spans="1:1" x14ac:dyDescent="0.25">
      <c r="A4269" s="52"/>
    </row>
    <row r="4270" spans="1:1" x14ac:dyDescent="0.25">
      <c r="A4270" s="52"/>
    </row>
    <row r="4271" spans="1:1" x14ac:dyDescent="0.25">
      <c r="A4271" s="52"/>
    </row>
    <row r="4272" spans="1:1" x14ac:dyDescent="0.25">
      <c r="A4272" s="52"/>
    </row>
    <row r="4273" spans="1:1" x14ac:dyDescent="0.25">
      <c r="A4273" s="52"/>
    </row>
    <row r="4274" spans="1:1" x14ac:dyDescent="0.25">
      <c r="A4274" s="52"/>
    </row>
    <row r="4275" spans="1:1" x14ac:dyDescent="0.25">
      <c r="A4275" s="52"/>
    </row>
    <row r="4276" spans="1:1" x14ac:dyDescent="0.25">
      <c r="A4276" s="52"/>
    </row>
    <row r="4277" spans="1:1" x14ac:dyDescent="0.25">
      <c r="A4277" s="52"/>
    </row>
    <row r="4278" spans="1:1" x14ac:dyDescent="0.25">
      <c r="A4278" s="52"/>
    </row>
    <row r="4279" spans="1:1" x14ac:dyDescent="0.25">
      <c r="A4279" s="52"/>
    </row>
    <row r="4280" spans="1:1" x14ac:dyDescent="0.25">
      <c r="A4280" s="52"/>
    </row>
    <row r="4281" spans="1:1" x14ac:dyDescent="0.25">
      <c r="A4281" s="52"/>
    </row>
    <row r="4282" spans="1:1" x14ac:dyDescent="0.25">
      <c r="A4282" s="52"/>
    </row>
    <row r="4283" spans="1:1" x14ac:dyDescent="0.25">
      <c r="A4283" s="52"/>
    </row>
    <row r="4284" spans="1:1" x14ac:dyDescent="0.25">
      <c r="A4284" s="52"/>
    </row>
    <row r="4285" spans="1:1" x14ac:dyDescent="0.25">
      <c r="A4285" s="52"/>
    </row>
    <row r="4286" spans="1:1" x14ac:dyDescent="0.25">
      <c r="A4286" s="52"/>
    </row>
    <row r="4287" spans="1:1" x14ac:dyDescent="0.25">
      <c r="A4287" s="52"/>
    </row>
    <row r="4288" spans="1:1" x14ac:dyDescent="0.25">
      <c r="A4288" s="52"/>
    </row>
    <row r="4289" spans="1:1" x14ac:dyDescent="0.25">
      <c r="A4289" s="52"/>
    </row>
    <row r="4290" spans="1:1" x14ac:dyDescent="0.25">
      <c r="A4290" s="52"/>
    </row>
    <row r="4291" spans="1:1" x14ac:dyDescent="0.25">
      <c r="A4291" s="52"/>
    </row>
    <row r="4292" spans="1:1" x14ac:dyDescent="0.25">
      <c r="A4292" s="52"/>
    </row>
    <row r="4293" spans="1:1" x14ac:dyDescent="0.25">
      <c r="A4293" s="52"/>
    </row>
    <row r="4294" spans="1:1" x14ac:dyDescent="0.25">
      <c r="A4294" s="52"/>
    </row>
    <row r="4295" spans="1:1" x14ac:dyDescent="0.25">
      <c r="A4295" s="52"/>
    </row>
    <row r="4296" spans="1:1" x14ac:dyDescent="0.25">
      <c r="A4296" s="52"/>
    </row>
    <row r="4297" spans="1:1" x14ac:dyDescent="0.25">
      <c r="A4297" s="52"/>
    </row>
    <row r="4298" spans="1:1" x14ac:dyDescent="0.25">
      <c r="A4298" s="52"/>
    </row>
    <row r="4299" spans="1:1" x14ac:dyDescent="0.25">
      <c r="A4299" s="52"/>
    </row>
    <row r="4300" spans="1:1" x14ac:dyDescent="0.25">
      <c r="A4300" s="52"/>
    </row>
    <row r="4301" spans="1:1" x14ac:dyDescent="0.25">
      <c r="A4301" s="52"/>
    </row>
    <row r="4302" spans="1:1" x14ac:dyDescent="0.25">
      <c r="A4302" s="52"/>
    </row>
    <row r="4303" spans="1:1" x14ac:dyDescent="0.25">
      <c r="A4303" s="52"/>
    </row>
    <row r="4304" spans="1:1" x14ac:dyDescent="0.25">
      <c r="A4304" s="52"/>
    </row>
    <row r="4305" spans="1:1" x14ac:dyDescent="0.25">
      <c r="A4305" s="52"/>
    </row>
    <row r="4306" spans="1:1" x14ac:dyDescent="0.25">
      <c r="A4306" s="52"/>
    </row>
    <row r="4307" spans="1:1" x14ac:dyDescent="0.25">
      <c r="A4307" s="52"/>
    </row>
    <row r="4308" spans="1:1" x14ac:dyDescent="0.25">
      <c r="A4308" s="52"/>
    </row>
    <row r="4309" spans="1:1" x14ac:dyDescent="0.25">
      <c r="A4309" s="52"/>
    </row>
    <row r="4310" spans="1:1" x14ac:dyDescent="0.25">
      <c r="A4310" s="52"/>
    </row>
    <row r="4311" spans="1:1" x14ac:dyDescent="0.25">
      <c r="A4311" s="52"/>
    </row>
    <row r="4312" spans="1:1" x14ac:dyDescent="0.25">
      <c r="A4312" s="52"/>
    </row>
    <row r="4313" spans="1:1" x14ac:dyDescent="0.25">
      <c r="A4313" s="52"/>
    </row>
    <row r="4314" spans="1:1" x14ac:dyDescent="0.25">
      <c r="A4314" s="52"/>
    </row>
    <row r="4315" spans="1:1" x14ac:dyDescent="0.25">
      <c r="A4315" s="52"/>
    </row>
    <row r="4316" spans="1:1" x14ac:dyDescent="0.25">
      <c r="A4316" s="52"/>
    </row>
    <row r="4317" spans="1:1" x14ac:dyDescent="0.25">
      <c r="A4317" s="52"/>
    </row>
    <row r="4318" spans="1:1" x14ac:dyDescent="0.25">
      <c r="A4318" s="52"/>
    </row>
    <row r="4319" spans="1:1" x14ac:dyDescent="0.25">
      <c r="A4319" s="52"/>
    </row>
    <row r="4320" spans="1:1" x14ac:dyDescent="0.25">
      <c r="A4320" s="52"/>
    </row>
    <row r="4321" spans="1:1" x14ac:dyDescent="0.25">
      <c r="A4321" s="52"/>
    </row>
    <row r="4322" spans="1:1" x14ac:dyDescent="0.25">
      <c r="A4322" s="52"/>
    </row>
    <row r="4323" spans="1:1" x14ac:dyDescent="0.25">
      <c r="A4323" s="52"/>
    </row>
    <row r="4324" spans="1:1" x14ac:dyDescent="0.25">
      <c r="A4324" s="52"/>
    </row>
    <row r="4325" spans="1:1" x14ac:dyDescent="0.25">
      <c r="A4325" s="52"/>
    </row>
    <row r="4326" spans="1:1" x14ac:dyDescent="0.25">
      <c r="A4326" s="52"/>
    </row>
    <row r="4327" spans="1:1" x14ac:dyDescent="0.25">
      <c r="A4327" s="52"/>
    </row>
    <row r="4328" spans="1:1" x14ac:dyDescent="0.25">
      <c r="A4328" s="52"/>
    </row>
    <row r="4329" spans="1:1" x14ac:dyDescent="0.25">
      <c r="A4329" s="52"/>
    </row>
    <row r="4330" spans="1:1" x14ac:dyDescent="0.25">
      <c r="A4330" s="52"/>
    </row>
    <row r="4331" spans="1:1" x14ac:dyDescent="0.25">
      <c r="A4331" s="52"/>
    </row>
    <row r="4332" spans="1:1" x14ac:dyDescent="0.25">
      <c r="A4332" s="52"/>
    </row>
    <row r="4333" spans="1:1" x14ac:dyDescent="0.25">
      <c r="A4333" s="52"/>
    </row>
    <row r="4334" spans="1:1" x14ac:dyDescent="0.25">
      <c r="A4334" s="52"/>
    </row>
    <row r="4335" spans="1:1" x14ac:dyDescent="0.25">
      <c r="A4335" s="52"/>
    </row>
    <row r="4336" spans="1:1" x14ac:dyDescent="0.25">
      <c r="A4336" s="52"/>
    </row>
    <row r="4337" spans="1:1" x14ac:dyDescent="0.25">
      <c r="A4337" s="52"/>
    </row>
    <row r="4338" spans="1:1" x14ac:dyDescent="0.25">
      <c r="A4338" s="52"/>
    </row>
    <row r="4339" spans="1:1" x14ac:dyDescent="0.25">
      <c r="A4339" s="52"/>
    </row>
    <row r="4340" spans="1:1" x14ac:dyDescent="0.25">
      <c r="A4340" s="52"/>
    </row>
    <row r="4341" spans="1:1" x14ac:dyDescent="0.25">
      <c r="A4341" s="52"/>
    </row>
    <row r="4342" spans="1:1" x14ac:dyDescent="0.25">
      <c r="A4342" s="52"/>
    </row>
    <row r="4343" spans="1:1" x14ac:dyDescent="0.25">
      <c r="A4343" s="52"/>
    </row>
    <row r="4344" spans="1:1" x14ac:dyDescent="0.25">
      <c r="A4344" s="52"/>
    </row>
    <row r="4345" spans="1:1" x14ac:dyDescent="0.25">
      <c r="A4345" s="52"/>
    </row>
    <row r="4346" spans="1:1" x14ac:dyDescent="0.25">
      <c r="A4346" s="52"/>
    </row>
    <row r="4347" spans="1:1" x14ac:dyDescent="0.25">
      <c r="A4347" s="52"/>
    </row>
    <row r="4348" spans="1:1" x14ac:dyDescent="0.25">
      <c r="A4348" s="52"/>
    </row>
    <row r="4349" spans="1:1" x14ac:dyDescent="0.25">
      <c r="A4349" s="52"/>
    </row>
    <row r="4350" spans="1:1" x14ac:dyDescent="0.25">
      <c r="A4350" s="52"/>
    </row>
    <row r="4351" spans="1:1" x14ac:dyDescent="0.25">
      <c r="A4351" s="52"/>
    </row>
    <row r="4352" spans="1:1" x14ac:dyDescent="0.25">
      <c r="A4352" s="52"/>
    </row>
    <row r="4353" spans="1:1" x14ac:dyDescent="0.25">
      <c r="A4353" s="52"/>
    </row>
    <row r="4354" spans="1:1" x14ac:dyDescent="0.25">
      <c r="A4354" s="52"/>
    </row>
    <row r="4355" spans="1:1" x14ac:dyDescent="0.25">
      <c r="A4355" s="52"/>
    </row>
    <row r="4356" spans="1:1" x14ac:dyDescent="0.25">
      <c r="A4356" s="52"/>
    </row>
    <row r="4357" spans="1:1" x14ac:dyDescent="0.25">
      <c r="A4357" s="52"/>
    </row>
    <row r="4358" spans="1:1" x14ac:dyDescent="0.25">
      <c r="A4358" s="52"/>
    </row>
    <row r="4359" spans="1:1" x14ac:dyDescent="0.25">
      <c r="A4359" s="52"/>
    </row>
    <row r="4360" spans="1:1" x14ac:dyDescent="0.25">
      <c r="A4360" s="52"/>
    </row>
    <row r="4361" spans="1:1" x14ac:dyDescent="0.25">
      <c r="A4361" s="52"/>
    </row>
    <row r="4362" spans="1:1" x14ac:dyDescent="0.25">
      <c r="A4362" s="52"/>
    </row>
    <row r="4363" spans="1:1" x14ac:dyDescent="0.25">
      <c r="A4363" s="52"/>
    </row>
    <row r="4364" spans="1:1" x14ac:dyDescent="0.25">
      <c r="A4364" s="52"/>
    </row>
    <row r="4365" spans="1:1" x14ac:dyDescent="0.25">
      <c r="A4365" s="52"/>
    </row>
    <row r="4366" spans="1:1" x14ac:dyDescent="0.25">
      <c r="A4366" s="52"/>
    </row>
    <row r="4367" spans="1:1" x14ac:dyDescent="0.25">
      <c r="A4367" s="52"/>
    </row>
    <row r="4368" spans="1:1" x14ac:dyDescent="0.25">
      <c r="A4368" s="52"/>
    </row>
    <row r="4369" spans="1:1" x14ac:dyDescent="0.25">
      <c r="A4369" s="52"/>
    </row>
    <row r="4370" spans="1:1" x14ac:dyDescent="0.25">
      <c r="A4370" s="52"/>
    </row>
    <row r="4371" spans="1:1" x14ac:dyDescent="0.25">
      <c r="A4371" s="52"/>
    </row>
    <row r="4372" spans="1:1" x14ac:dyDescent="0.25">
      <c r="A4372" s="52"/>
    </row>
    <row r="4373" spans="1:1" x14ac:dyDescent="0.25">
      <c r="A4373" s="52"/>
    </row>
    <row r="4374" spans="1:1" x14ac:dyDescent="0.25">
      <c r="A4374" s="52"/>
    </row>
    <row r="4375" spans="1:1" x14ac:dyDescent="0.25">
      <c r="A4375" s="52"/>
    </row>
    <row r="4376" spans="1:1" x14ac:dyDescent="0.25">
      <c r="A4376" s="52"/>
    </row>
    <row r="4377" spans="1:1" x14ac:dyDescent="0.25">
      <c r="A4377" s="52"/>
    </row>
    <row r="4378" spans="1:1" x14ac:dyDescent="0.25">
      <c r="A4378" s="52"/>
    </row>
    <row r="4379" spans="1:1" x14ac:dyDescent="0.25">
      <c r="A4379" s="52"/>
    </row>
    <row r="4380" spans="1:1" x14ac:dyDescent="0.25">
      <c r="A4380" s="52"/>
    </row>
    <row r="4381" spans="1:1" x14ac:dyDescent="0.25">
      <c r="A4381" s="52"/>
    </row>
    <row r="4382" spans="1:1" x14ac:dyDescent="0.25">
      <c r="A4382" s="52"/>
    </row>
    <row r="4383" spans="1:1" x14ac:dyDescent="0.25">
      <c r="A4383" s="52"/>
    </row>
    <row r="4384" spans="1:1" x14ac:dyDescent="0.25">
      <c r="A4384" s="52"/>
    </row>
    <row r="4385" spans="1:1" x14ac:dyDescent="0.25">
      <c r="A4385" s="52"/>
    </row>
    <row r="4386" spans="1:1" x14ac:dyDescent="0.25">
      <c r="A4386" s="52"/>
    </row>
    <row r="4387" spans="1:1" x14ac:dyDescent="0.25">
      <c r="A4387" s="52"/>
    </row>
    <row r="4388" spans="1:1" x14ac:dyDescent="0.25">
      <c r="A4388" s="52"/>
    </row>
    <row r="4389" spans="1:1" x14ac:dyDescent="0.25">
      <c r="A4389" s="52"/>
    </row>
    <row r="4390" spans="1:1" x14ac:dyDescent="0.25">
      <c r="A4390" s="52"/>
    </row>
    <row r="4391" spans="1:1" x14ac:dyDescent="0.25">
      <c r="A4391" s="52"/>
    </row>
    <row r="4392" spans="1:1" x14ac:dyDescent="0.25">
      <c r="A4392" s="52"/>
    </row>
    <row r="4393" spans="1:1" x14ac:dyDescent="0.25">
      <c r="A4393" s="52"/>
    </row>
    <row r="4394" spans="1:1" x14ac:dyDescent="0.25">
      <c r="A4394" s="52"/>
    </row>
    <row r="4395" spans="1:1" x14ac:dyDescent="0.25">
      <c r="A4395" s="52"/>
    </row>
    <row r="4396" spans="1:1" x14ac:dyDescent="0.25">
      <c r="A4396" s="52"/>
    </row>
    <row r="4397" spans="1:1" x14ac:dyDescent="0.25">
      <c r="A4397" s="52"/>
    </row>
    <row r="4398" spans="1:1" x14ac:dyDescent="0.25">
      <c r="A4398" s="52"/>
    </row>
    <row r="4399" spans="1:1" x14ac:dyDescent="0.25">
      <c r="A4399" s="52"/>
    </row>
    <row r="4400" spans="1:1" x14ac:dyDescent="0.25">
      <c r="A4400" s="52"/>
    </row>
    <row r="4401" spans="1:1" x14ac:dyDescent="0.25">
      <c r="A4401" s="52"/>
    </row>
    <row r="4402" spans="1:1" x14ac:dyDescent="0.25">
      <c r="A4402" s="52"/>
    </row>
    <row r="4403" spans="1:1" x14ac:dyDescent="0.25">
      <c r="A4403" s="52"/>
    </row>
    <row r="4404" spans="1:1" x14ac:dyDescent="0.25">
      <c r="A4404" s="52"/>
    </row>
    <row r="4405" spans="1:1" x14ac:dyDescent="0.25">
      <c r="A4405" s="52"/>
    </row>
    <row r="4406" spans="1:1" x14ac:dyDescent="0.25">
      <c r="A4406" s="52"/>
    </row>
    <row r="4407" spans="1:1" x14ac:dyDescent="0.25">
      <c r="A4407" s="52"/>
    </row>
    <row r="4408" spans="1:1" x14ac:dyDescent="0.25">
      <c r="A4408" s="52"/>
    </row>
    <row r="4409" spans="1:1" x14ac:dyDescent="0.25">
      <c r="A4409" s="52"/>
    </row>
    <row r="4410" spans="1:1" x14ac:dyDescent="0.25">
      <c r="A4410" s="52"/>
    </row>
    <row r="4411" spans="1:1" x14ac:dyDescent="0.25">
      <c r="A4411" s="52"/>
    </row>
    <row r="4412" spans="1:1" x14ac:dyDescent="0.25">
      <c r="A4412" s="52"/>
    </row>
    <row r="4413" spans="1:1" x14ac:dyDescent="0.25">
      <c r="A4413" s="52"/>
    </row>
    <row r="4414" spans="1:1" x14ac:dyDescent="0.25">
      <c r="A4414" s="52"/>
    </row>
    <row r="4415" spans="1:1" x14ac:dyDescent="0.25">
      <c r="A4415" s="52"/>
    </row>
    <row r="4416" spans="1:1" x14ac:dyDescent="0.25">
      <c r="A4416" s="52"/>
    </row>
    <row r="4417" spans="1:1" x14ac:dyDescent="0.25">
      <c r="A4417" s="52"/>
    </row>
    <row r="4418" spans="1:1" x14ac:dyDescent="0.25">
      <c r="A4418" s="52"/>
    </row>
    <row r="4419" spans="1:1" x14ac:dyDescent="0.25">
      <c r="A4419" s="52"/>
    </row>
    <row r="4420" spans="1:1" x14ac:dyDescent="0.25">
      <c r="A4420" s="52"/>
    </row>
    <row r="4421" spans="1:1" x14ac:dyDescent="0.25">
      <c r="A4421" s="52"/>
    </row>
    <row r="4422" spans="1:1" x14ac:dyDescent="0.25">
      <c r="A4422" s="52"/>
    </row>
    <row r="4423" spans="1:1" x14ac:dyDescent="0.25">
      <c r="A4423" s="52"/>
    </row>
    <row r="4424" spans="1:1" x14ac:dyDescent="0.25">
      <c r="A4424" s="52"/>
    </row>
    <row r="4425" spans="1:1" x14ac:dyDescent="0.25">
      <c r="A4425" s="52"/>
    </row>
    <row r="4426" spans="1:1" x14ac:dyDescent="0.25">
      <c r="A4426" s="52"/>
    </row>
    <row r="4427" spans="1:1" x14ac:dyDescent="0.25">
      <c r="A4427" s="52"/>
    </row>
    <row r="4428" spans="1:1" x14ac:dyDescent="0.25">
      <c r="A4428" s="52"/>
    </row>
    <row r="4429" spans="1:1" x14ac:dyDescent="0.25">
      <c r="A4429" s="52"/>
    </row>
    <row r="4430" spans="1:1" x14ac:dyDescent="0.25">
      <c r="A4430" s="52"/>
    </row>
    <row r="4431" spans="1:1" x14ac:dyDescent="0.25">
      <c r="A4431" s="52"/>
    </row>
    <row r="4432" spans="1:1" x14ac:dyDescent="0.25">
      <c r="A4432" s="52"/>
    </row>
    <row r="4433" spans="1:1" x14ac:dyDescent="0.25">
      <c r="A4433" s="52"/>
    </row>
    <row r="4434" spans="1:1" x14ac:dyDescent="0.25">
      <c r="A4434" s="52"/>
    </row>
    <row r="4435" spans="1:1" x14ac:dyDescent="0.25">
      <c r="A4435" s="52"/>
    </row>
    <row r="4436" spans="1:1" x14ac:dyDescent="0.25">
      <c r="A4436" s="52"/>
    </row>
    <row r="4437" spans="1:1" x14ac:dyDescent="0.25">
      <c r="A4437" s="52"/>
    </row>
    <row r="4438" spans="1:1" x14ac:dyDescent="0.25">
      <c r="A4438" s="52"/>
    </row>
    <row r="4439" spans="1:1" x14ac:dyDescent="0.25">
      <c r="A4439" s="52"/>
    </row>
    <row r="4440" spans="1:1" x14ac:dyDescent="0.25">
      <c r="A4440" s="52"/>
    </row>
    <row r="4441" spans="1:1" x14ac:dyDescent="0.25">
      <c r="A4441" s="52"/>
    </row>
    <row r="4442" spans="1:1" x14ac:dyDescent="0.25">
      <c r="A4442" s="52"/>
    </row>
    <row r="4443" spans="1:1" x14ac:dyDescent="0.25">
      <c r="A4443" s="52"/>
    </row>
    <row r="4444" spans="1:1" x14ac:dyDescent="0.25">
      <c r="A4444" s="52"/>
    </row>
    <row r="4445" spans="1:1" x14ac:dyDescent="0.25">
      <c r="A4445" s="52"/>
    </row>
    <row r="4446" spans="1:1" x14ac:dyDescent="0.25">
      <c r="A4446" s="52"/>
    </row>
    <row r="4447" spans="1:1" x14ac:dyDescent="0.25">
      <c r="A4447" s="52"/>
    </row>
    <row r="4448" spans="1:1" x14ac:dyDescent="0.25">
      <c r="A4448" s="52"/>
    </row>
    <row r="4449" spans="1:1" x14ac:dyDescent="0.25">
      <c r="A4449" s="52"/>
    </row>
    <row r="4450" spans="1:1" x14ac:dyDescent="0.25">
      <c r="A4450" s="52"/>
    </row>
    <row r="4451" spans="1:1" x14ac:dyDescent="0.25">
      <c r="A4451" s="52"/>
    </row>
    <row r="4452" spans="1:1" x14ac:dyDescent="0.25">
      <c r="A4452" s="52"/>
    </row>
    <row r="4453" spans="1:1" x14ac:dyDescent="0.25">
      <c r="A4453" s="52"/>
    </row>
    <row r="4454" spans="1:1" x14ac:dyDescent="0.25">
      <c r="A4454" s="52"/>
    </row>
    <row r="4455" spans="1:1" x14ac:dyDescent="0.25">
      <c r="A4455" s="52"/>
    </row>
    <row r="4456" spans="1:1" x14ac:dyDescent="0.25">
      <c r="A4456" s="52"/>
    </row>
    <row r="4457" spans="1:1" x14ac:dyDescent="0.25">
      <c r="A4457" s="52"/>
    </row>
    <row r="4458" spans="1:1" x14ac:dyDescent="0.25">
      <c r="A4458" s="52"/>
    </row>
    <row r="4459" spans="1:1" x14ac:dyDescent="0.25">
      <c r="A4459" s="52"/>
    </row>
    <row r="4460" spans="1:1" x14ac:dyDescent="0.25">
      <c r="A4460" s="52"/>
    </row>
    <row r="4461" spans="1:1" x14ac:dyDescent="0.25">
      <c r="A4461" s="52"/>
    </row>
    <row r="4462" spans="1:1" x14ac:dyDescent="0.25">
      <c r="A4462" s="52"/>
    </row>
    <row r="4463" spans="1:1" x14ac:dyDescent="0.25">
      <c r="A4463" s="52"/>
    </row>
    <row r="4464" spans="1:1" x14ac:dyDescent="0.25">
      <c r="A4464" s="52"/>
    </row>
    <row r="4465" spans="1:1" x14ac:dyDescent="0.25">
      <c r="A4465" s="52"/>
    </row>
    <row r="4466" spans="1:1" x14ac:dyDescent="0.25">
      <c r="A4466" s="52"/>
    </row>
    <row r="4467" spans="1:1" x14ac:dyDescent="0.25">
      <c r="A4467" s="52"/>
    </row>
    <row r="4468" spans="1:1" x14ac:dyDescent="0.25">
      <c r="A4468" s="52"/>
    </row>
    <row r="4469" spans="1:1" x14ac:dyDescent="0.25">
      <c r="A4469" s="52"/>
    </row>
    <row r="4470" spans="1:1" x14ac:dyDescent="0.25">
      <c r="A4470" s="52"/>
    </row>
    <row r="4471" spans="1:1" x14ac:dyDescent="0.25">
      <c r="A4471" s="52"/>
    </row>
    <row r="4472" spans="1:1" x14ac:dyDescent="0.25">
      <c r="A4472" s="52"/>
    </row>
    <row r="4473" spans="1:1" x14ac:dyDescent="0.25">
      <c r="A4473" s="52"/>
    </row>
    <row r="4474" spans="1:1" x14ac:dyDescent="0.25">
      <c r="A4474" s="52"/>
    </row>
    <row r="4475" spans="1:1" x14ac:dyDescent="0.25">
      <c r="A4475" s="52"/>
    </row>
    <row r="4476" spans="1:1" x14ac:dyDescent="0.25">
      <c r="A4476" s="52"/>
    </row>
    <row r="4477" spans="1:1" x14ac:dyDescent="0.25">
      <c r="A4477" s="52"/>
    </row>
    <row r="4478" spans="1:1" x14ac:dyDescent="0.25">
      <c r="A4478" s="52"/>
    </row>
    <row r="4479" spans="1:1" x14ac:dyDescent="0.25">
      <c r="A4479" s="52"/>
    </row>
    <row r="4480" spans="1:1" x14ac:dyDescent="0.25">
      <c r="A4480" s="52"/>
    </row>
    <row r="4481" spans="1:1" x14ac:dyDescent="0.25">
      <c r="A4481" s="52"/>
    </row>
    <row r="4482" spans="1:1" x14ac:dyDescent="0.25">
      <c r="A4482" s="52"/>
    </row>
    <row r="4483" spans="1:1" x14ac:dyDescent="0.25">
      <c r="A4483" s="52"/>
    </row>
    <row r="4484" spans="1:1" x14ac:dyDescent="0.25">
      <c r="A4484" s="52"/>
    </row>
    <row r="4485" spans="1:1" x14ac:dyDescent="0.25">
      <c r="A4485" s="52"/>
    </row>
    <row r="4486" spans="1:1" x14ac:dyDescent="0.25">
      <c r="A4486" s="52"/>
    </row>
    <row r="4487" spans="1:1" x14ac:dyDescent="0.25">
      <c r="A4487" s="52"/>
    </row>
    <row r="4488" spans="1:1" x14ac:dyDescent="0.25">
      <c r="A4488" s="52"/>
    </row>
    <row r="4489" spans="1:1" x14ac:dyDescent="0.25">
      <c r="A4489" s="52"/>
    </row>
    <row r="4490" spans="1:1" x14ac:dyDescent="0.25">
      <c r="A4490" s="52"/>
    </row>
    <row r="4491" spans="1:1" x14ac:dyDescent="0.25">
      <c r="A4491" s="52"/>
    </row>
    <row r="4492" spans="1:1" x14ac:dyDescent="0.25">
      <c r="A4492" s="52"/>
    </row>
    <row r="4493" spans="1:1" x14ac:dyDescent="0.25">
      <c r="A4493" s="52"/>
    </row>
    <row r="4494" spans="1:1" x14ac:dyDescent="0.25">
      <c r="A4494" s="52"/>
    </row>
    <row r="4495" spans="1:1" x14ac:dyDescent="0.25">
      <c r="A4495" s="52"/>
    </row>
    <row r="4496" spans="1:1" x14ac:dyDescent="0.25">
      <c r="A4496" s="52"/>
    </row>
    <row r="4497" spans="1:1" x14ac:dyDescent="0.25">
      <c r="A4497" s="52"/>
    </row>
    <row r="4498" spans="1:1" x14ac:dyDescent="0.25">
      <c r="A4498" s="52"/>
    </row>
    <row r="4499" spans="1:1" x14ac:dyDescent="0.25">
      <c r="A4499" s="52"/>
    </row>
    <row r="4500" spans="1:1" x14ac:dyDescent="0.25">
      <c r="A4500" s="52"/>
    </row>
    <row r="4501" spans="1:1" x14ac:dyDescent="0.25">
      <c r="A4501" s="52"/>
    </row>
    <row r="4502" spans="1:1" x14ac:dyDescent="0.25">
      <c r="A4502" s="52"/>
    </row>
    <row r="4503" spans="1:1" x14ac:dyDescent="0.25">
      <c r="A4503" s="52"/>
    </row>
    <row r="4504" spans="1:1" x14ac:dyDescent="0.25">
      <c r="A4504" s="52"/>
    </row>
    <row r="4505" spans="1:1" x14ac:dyDescent="0.25">
      <c r="A4505" s="52"/>
    </row>
    <row r="4506" spans="1:1" x14ac:dyDescent="0.25">
      <c r="A4506" s="52"/>
    </row>
    <row r="4507" spans="1:1" x14ac:dyDescent="0.25">
      <c r="A4507" s="52"/>
    </row>
    <row r="4508" spans="1:1" x14ac:dyDescent="0.25">
      <c r="A4508" s="52"/>
    </row>
    <row r="4509" spans="1:1" x14ac:dyDescent="0.25">
      <c r="A4509" s="52"/>
    </row>
    <row r="4510" spans="1:1" x14ac:dyDescent="0.25">
      <c r="A4510" s="52"/>
    </row>
    <row r="4511" spans="1:1" x14ac:dyDescent="0.25">
      <c r="A4511" s="52"/>
    </row>
    <row r="4512" spans="1:1" x14ac:dyDescent="0.25">
      <c r="A4512" s="52"/>
    </row>
    <row r="4513" spans="1:1" x14ac:dyDescent="0.25">
      <c r="A4513" s="52"/>
    </row>
    <row r="4514" spans="1:1" x14ac:dyDescent="0.25">
      <c r="A4514" s="52"/>
    </row>
    <row r="4515" spans="1:1" x14ac:dyDescent="0.25">
      <c r="A4515" s="52"/>
    </row>
    <row r="4516" spans="1:1" x14ac:dyDescent="0.25">
      <c r="A4516" s="52"/>
    </row>
    <row r="4517" spans="1:1" x14ac:dyDescent="0.25">
      <c r="A4517" s="52"/>
    </row>
    <row r="4518" spans="1:1" x14ac:dyDescent="0.25">
      <c r="A4518" s="52"/>
    </row>
    <row r="4519" spans="1:1" x14ac:dyDescent="0.25">
      <c r="A4519" s="52"/>
    </row>
    <row r="4520" spans="1:1" x14ac:dyDescent="0.25">
      <c r="A4520" s="52"/>
    </row>
    <row r="4521" spans="1:1" x14ac:dyDescent="0.25">
      <c r="A4521" s="52"/>
    </row>
    <row r="4522" spans="1:1" x14ac:dyDescent="0.25">
      <c r="A4522" s="52"/>
    </row>
    <row r="4523" spans="1:1" x14ac:dyDescent="0.25">
      <c r="A4523" s="52"/>
    </row>
    <row r="4524" spans="1:1" x14ac:dyDescent="0.25">
      <c r="A4524" s="52"/>
    </row>
    <row r="4525" spans="1:1" x14ac:dyDescent="0.25">
      <c r="A4525" s="52"/>
    </row>
    <row r="4526" spans="1:1" x14ac:dyDescent="0.25">
      <c r="A4526" s="52"/>
    </row>
    <row r="4527" spans="1:1" x14ac:dyDescent="0.25">
      <c r="A4527" s="52"/>
    </row>
    <row r="4528" spans="1:1" x14ac:dyDescent="0.25">
      <c r="A4528" s="52"/>
    </row>
    <row r="4529" spans="1:1" x14ac:dyDescent="0.25">
      <c r="A4529" s="52"/>
    </row>
    <row r="4530" spans="1:1" x14ac:dyDescent="0.25">
      <c r="A4530" s="52"/>
    </row>
    <row r="4531" spans="1:1" x14ac:dyDescent="0.25">
      <c r="A4531" s="52"/>
    </row>
    <row r="4532" spans="1:1" x14ac:dyDescent="0.25">
      <c r="A4532" s="52"/>
    </row>
    <row r="4533" spans="1:1" x14ac:dyDescent="0.25">
      <c r="A4533" s="52"/>
    </row>
    <row r="4534" spans="1:1" x14ac:dyDescent="0.25">
      <c r="A4534" s="52"/>
    </row>
    <row r="4535" spans="1:1" x14ac:dyDescent="0.25">
      <c r="A4535" s="52"/>
    </row>
    <row r="4536" spans="1:1" x14ac:dyDescent="0.25">
      <c r="A4536" s="52"/>
    </row>
    <row r="4537" spans="1:1" x14ac:dyDescent="0.25">
      <c r="A4537" s="52"/>
    </row>
    <row r="4538" spans="1:1" x14ac:dyDescent="0.25">
      <c r="A4538" s="52"/>
    </row>
    <row r="4539" spans="1:1" x14ac:dyDescent="0.25">
      <c r="A4539" s="52"/>
    </row>
    <row r="4540" spans="1:1" x14ac:dyDescent="0.25">
      <c r="A4540" s="52"/>
    </row>
    <row r="4541" spans="1:1" x14ac:dyDescent="0.25">
      <c r="A4541" s="52"/>
    </row>
    <row r="4542" spans="1:1" x14ac:dyDescent="0.25">
      <c r="A4542" s="52"/>
    </row>
    <row r="4543" spans="1:1" x14ac:dyDescent="0.25">
      <c r="A4543" s="52"/>
    </row>
    <row r="4544" spans="1:1" x14ac:dyDescent="0.25">
      <c r="A4544" s="52"/>
    </row>
    <row r="4545" spans="1:1" x14ac:dyDescent="0.25">
      <c r="A4545" s="52"/>
    </row>
    <row r="4546" spans="1:1" x14ac:dyDescent="0.25">
      <c r="A4546" s="52"/>
    </row>
    <row r="4547" spans="1:1" x14ac:dyDescent="0.25">
      <c r="A4547" s="52"/>
    </row>
    <row r="4548" spans="1:1" x14ac:dyDescent="0.25">
      <c r="A4548" s="52"/>
    </row>
    <row r="4549" spans="1:1" x14ac:dyDescent="0.25">
      <c r="A4549" s="52"/>
    </row>
    <row r="4550" spans="1:1" x14ac:dyDescent="0.25">
      <c r="A4550" s="52"/>
    </row>
    <row r="4551" spans="1:1" x14ac:dyDescent="0.25">
      <c r="A4551" s="52"/>
    </row>
    <row r="4552" spans="1:1" x14ac:dyDescent="0.25">
      <c r="A4552" s="52"/>
    </row>
    <row r="4553" spans="1:1" x14ac:dyDescent="0.25">
      <c r="A4553" s="52"/>
    </row>
    <row r="4554" spans="1:1" x14ac:dyDescent="0.25">
      <c r="A4554" s="52"/>
    </row>
    <row r="4555" spans="1:1" x14ac:dyDescent="0.25">
      <c r="A4555" s="52"/>
    </row>
    <row r="4556" spans="1:1" x14ac:dyDescent="0.25">
      <c r="A4556" s="52"/>
    </row>
    <row r="4557" spans="1:1" x14ac:dyDescent="0.25">
      <c r="A4557" s="52"/>
    </row>
    <row r="4558" spans="1:1" x14ac:dyDescent="0.25">
      <c r="A4558" s="52"/>
    </row>
    <row r="4559" spans="1:1" x14ac:dyDescent="0.25">
      <c r="A4559" s="52"/>
    </row>
    <row r="4560" spans="1:1" x14ac:dyDescent="0.25">
      <c r="A4560" s="52"/>
    </row>
    <row r="4561" spans="1:1" x14ac:dyDescent="0.25">
      <c r="A4561" s="52"/>
    </row>
    <row r="4562" spans="1:1" x14ac:dyDescent="0.25">
      <c r="A4562" s="52"/>
    </row>
    <row r="4563" spans="1:1" x14ac:dyDescent="0.25">
      <c r="A4563" s="52"/>
    </row>
    <row r="4564" spans="1:1" x14ac:dyDescent="0.25">
      <c r="A4564" s="52"/>
    </row>
    <row r="4565" spans="1:1" x14ac:dyDescent="0.25">
      <c r="A4565" s="52"/>
    </row>
    <row r="4566" spans="1:1" x14ac:dyDescent="0.25">
      <c r="A4566" s="52"/>
    </row>
    <row r="4567" spans="1:1" x14ac:dyDescent="0.25">
      <c r="A4567" s="52"/>
    </row>
    <row r="4568" spans="1:1" x14ac:dyDescent="0.25">
      <c r="A4568" s="52"/>
    </row>
    <row r="4569" spans="1:1" x14ac:dyDescent="0.25">
      <c r="A4569" s="52"/>
    </row>
    <row r="4570" spans="1:1" x14ac:dyDescent="0.25">
      <c r="A4570" s="52"/>
    </row>
    <row r="4571" spans="1:1" x14ac:dyDescent="0.25">
      <c r="A4571" s="52"/>
    </row>
    <row r="4572" spans="1:1" x14ac:dyDescent="0.25">
      <c r="A4572" s="52"/>
    </row>
    <row r="4573" spans="1:1" x14ac:dyDescent="0.25">
      <c r="A4573" s="52"/>
    </row>
    <row r="4574" spans="1:1" x14ac:dyDescent="0.25">
      <c r="A4574" s="52"/>
    </row>
    <row r="4575" spans="1:1" x14ac:dyDescent="0.25">
      <c r="A4575" s="52"/>
    </row>
    <row r="4576" spans="1:1" x14ac:dyDescent="0.25">
      <c r="A4576" s="52"/>
    </row>
    <row r="4577" spans="1:1" x14ac:dyDescent="0.25">
      <c r="A4577" s="52"/>
    </row>
    <row r="4578" spans="1:1" x14ac:dyDescent="0.25">
      <c r="A4578" s="52"/>
    </row>
    <row r="4579" spans="1:1" x14ac:dyDescent="0.25">
      <c r="A4579" s="52"/>
    </row>
    <row r="4580" spans="1:1" x14ac:dyDescent="0.25">
      <c r="A4580" s="52"/>
    </row>
    <row r="4581" spans="1:1" x14ac:dyDescent="0.25">
      <c r="A4581" s="52"/>
    </row>
    <row r="4582" spans="1:1" x14ac:dyDescent="0.25">
      <c r="A4582" s="52"/>
    </row>
    <row r="4583" spans="1:1" x14ac:dyDescent="0.25">
      <c r="A4583" s="52"/>
    </row>
    <row r="4584" spans="1:1" x14ac:dyDescent="0.25">
      <c r="A4584" s="52"/>
    </row>
    <row r="4585" spans="1:1" x14ac:dyDescent="0.25">
      <c r="A4585" s="52"/>
    </row>
    <row r="4586" spans="1:1" x14ac:dyDescent="0.25">
      <c r="A4586" s="52"/>
    </row>
    <row r="4587" spans="1:1" x14ac:dyDescent="0.25">
      <c r="A4587" s="52"/>
    </row>
    <row r="4588" spans="1:1" x14ac:dyDescent="0.25">
      <c r="A4588" s="52"/>
    </row>
    <row r="4589" spans="1:1" x14ac:dyDescent="0.25">
      <c r="A4589" s="52"/>
    </row>
    <row r="4590" spans="1:1" x14ac:dyDescent="0.25">
      <c r="A4590" s="52"/>
    </row>
    <row r="4591" spans="1:1" x14ac:dyDescent="0.25">
      <c r="A4591" s="52"/>
    </row>
    <row r="4592" spans="1:1" x14ac:dyDescent="0.25">
      <c r="A4592" s="52"/>
    </row>
    <row r="4593" spans="1:1" x14ac:dyDescent="0.25">
      <c r="A4593" s="52"/>
    </row>
    <row r="4594" spans="1:1" x14ac:dyDescent="0.25">
      <c r="A4594" s="52"/>
    </row>
    <row r="4595" spans="1:1" x14ac:dyDescent="0.25">
      <c r="A4595" s="52"/>
    </row>
    <row r="4596" spans="1:1" x14ac:dyDescent="0.25">
      <c r="A4596" s="52"/>
    </row>
    <row r="4597" spans="1:1" x14ac:dyDescent="0.25">
      <c r="A4597" s="52"/>
    </row>
    <row r="4598" spans="1:1" x14ac:dyDescent="0.25">
      <c r="A4598" s="52"/>
    </row>
    <row r="4599" spans="1:1" x14ac:dyDescent="0.25">
      <c r="A4599" s="52"/>
    </row>
    <row r="4600" spans="1:1" x14ac:dyDescent="0.25">
      <c r="A4600" s="52"/>
    </row>
    <row r="4601" spans="1:1" x14ac:dyDescent="0.25">
      <c r="A4601" s="52"/>
    </row>
    <row r="4602" spans="1:1" x14ac:dyDescent="0.25">
      <c r="A4602" s="52"/>
    </row>
    <row r="4603" spans="1:1" x14ac:dyDescent="0.25">
      <c r="A4603" s="52"/>
    </row>
    <row r="4604" spans="1:1" x14ac:dyDescent="0.25">
      <c r="A4604" s="52"/>
    </row>
    <row r="4605" spans="1:1" x14ac:dyDescent="0.25">
      <c r="A4605" s="52"/>
    </row>
    <row r="4606" spans="1:1" x14ac:dyDescent="0.25">
      <c r="A4606" s="52"/>
    </row>
    <row r="4607" spans="1:1" x14ac:dyDescent="0.25">
      <c r="A4607" s="52"/>
    </row>
    <row r="4608" spans="1:1" x14ac:dyDescent="0.25">
      <c r="A4608" s="52"/>
    </row>
    <row r="4609" spans="1:1" x14ac:dyDescent="0.25">
      <c r="A4609" s="52"/>
    </row>
    <row r="4610" spans="1:1" x14ac:dyDescent="0.25">
      <c r="A4610" s="52"/>
    </row>
    <row r="4611" spans="1:1" x14ac:dyDescent="0.25">
      <c r="A4611" s="52"/>
    </row>
    <row r="4612" spans="1:1" x14ac:dyDescent="0.25">
      <c r="A4612" s="52"/>
    </row>
    <row r="4613" spans="1:1" x14ac:dyDescent="0.25">
      <c r="A4613" s="52"/>
    </row>
    <row r="4614" spans="1:1" x14ac:dyDescent="0.25">
      <c r="A4614" s="52"/>
    </row>
    <row r="4615" spans="1:1" x14ac:dyDescent="0.25">
      <c r="A4615" s="52"/>
    </row>
    <row r="4616" spans="1:1" x14ac:dyDescent="0.25">
      <c r="A4616" s="52"/>
    </row>
    <row r="4617" spans="1:1" x14ac:dyDescent="0.25">
      <c r="A4617" s="52"/>
    </row>
    <row r="4618" spans="1:1" x14ac:dyDescent="0.25">
      <c r="A4618" s="52"/>
    </row>
    <row r="4619" spans="1:1" x14ac:dyDescent="0.25">
      <c r="A4619" s="52"/>
    </row>
    <row r="4620" spans="1:1" x14ac:dyDescent="0.25">
      <c r="A4620" s="52"/>
    </row>
    <row r="4621" spans="1:1" x14ac:dyDescent="0.25">
      <c r="A4621" s="52"/>
    </row>
    <row r="4622" spans="1:1" x14ac:dyDescent="0.25">
      <c r="A4622" s="52"/>
    </row>
    <row r="4623" spans="1:1" x14ac:dyDescent="0.25">
      <c r="A4623" s="52"/>
    </row>
    <row r="4624" spans="1:1" x14ac:dyDescent="0.25">
      <c r="A4624" s="52"/>
    </row>
    <row r="4625" spans="1:1" x14ac:dyDescent="0.25">
      <c r="A4625" s="52"/>
    </row>
    <row r="4626" spans="1:1" x14ac:dyDescent="0.25">
      <c r="A4626" s="52"/>
    </row>
    <row r="4627" spans="1:1" x14ac:dyDescent="0.25">
      <c r="A4627" s="52"/>
    </row>
    <row r="4628" spans="1:1" x14ac:dyDescent="0.25">
      <c r="A4628" s="52"/>
    </row>
    <row r="4629" spans="1:1" x14ac:dyDescent="0.25">
      <c r="A4629" s="52"/>
    </row>
    <row r="4630" spans="1:1" x14ac:dyDescent="0.25">
      <c r="A4630" s="52"/>
    </row>
    <row r="4631" spans="1:1" x14ac:dyDescent="0.25">
      <c r="A4631" s="52"/>
    </row>
    <row r="4632" spans="1:1" x14ac:dyDescent="0.25">
      <c r="A4632" s="52"/>
    </row>
    <row r="4633" spans="1:1" x14ac:dyDescent="0.25">
      <c r="A4633" s="52"/>
    </row>
    <row r="4634" spans="1:1" x14ac:dyDescent="0.25">
      <c r="A4634" s="52"/>
    </row>
    <row r="4635" spans="1:1" x14ac:dyDescent="0.25">
      <c r="A4635" s="52"/>
    </row>
    <row r="4636" spans="1:1" x14ac:dyDescent="0.25">
      <c r="A4636" s="52"/>
    </row>
    <row r="4637" spans="1:1" x14ac:dyDescent="0.25">
      <c r="A4637" s="52"/>
    </row>
    <row r="4638" spans="1:1" x14ac:dyDescent="0.25">
      <c r="A4638" s="52"/>
    </row>
    <row r="4639" spans="1:1" x14ac:dyDescent="0.25">
      <c r="A4639" s="52"/>
    </row>
    <row r="4640" spans="1:1" x14ac:dyDescent="0.25">
      <c r="A4640" s="52"/>
    </row>
    <row r="4641" spans="1:1" x14ac:dyDescent="0.25">
      <c r="A4641" s="52"/>
    </row>
    <row r="4642" spans="1:1" x14ac:dyDescent="0.25">
      <c r="A4642" s="52"/>
    </row>
    <row r="4643" spans="1:1" x14ac:dyDescent="0.25">
      <c r="A4643" s="52"/>
    </row>
    <row r="4644" spans="1:1" x14ac:dyDescent="0.25">
      <c r="A4644" s="52"/>
    </row>
    <row r="4645" spans="1:1" x14ac:dyDescent="0.25">
      <c r="A4645" s="52"/>
    </row>
    <row r="4646" spans="1:1" x14ac:dyDescent="0.25">
      <c r="A4646" s="52"/>
    </row>
    <row r="4647" spans="1:1" x14ac:dyDescent="0.25">
      <c r="A4647" s="52"/>
    </row>
    <row r="4648" spans="1:1" x14ac:dyDescent="0.25">
      <c r="A4648" s="52"/>
    </row>
    <row r="4649" spans="1:1" x14ac:dyDescent="0.25">
      <c r="A4649" s="52"/>
    </row>
    <row r="4650" spans="1:1" x14ac:dyDescent="0.25">
      <c r="A4650" s="52"/>
    </row>
    <row r="4651" spans="1:1" x14ac:dyDescent="0.25">
      <c r="A4651" s="52"/>
    </row>
    <row r="4652" spans="1:1" x14ac:dyDescent="0.25">
      <c r="A4652" s="52"/>
    </row>
    <row r="4653" spans="1:1" x14ac:dyDescent="0.25">
      <c r="A4653" s="52"/>
    </row>
    <row r="4654" spans="1:1" x14ac:dyDescent="0.25">
      <c r="A4654" s="52"/>
    </row>
    <row r="4655" spans="1:1" x14ac:dyDescent="0.25">
      <c r="A4655" s="52"/>
    </row>
    <row r="4656" spans="1:1" x14ac:dyDescent="0.25">
      <c r="A4656" s="52"/>
    </row>
    <row r="4657" spans="1:1" x14ac:dyDescent="0.25">
      <c r="A4657" s="52"/>
    </row>
    <row r="4658" spans="1:1" x14ac:dyDescent="0.25">
      <c r="A4658" s="52"/>
    </row>
    <row r="4659" spans="1:1" x14ac:dyDescent="0.25">
      <c r="A4659" s="52"/>
    </row>
    <row r="4660" spans="1:1" x14ac:dyDescent="0.25">
      <c r="A4660" s="52"/>
    </row>
    <row r="4661" spans="1:1" x14ac:dyDescent="0.25">
      <c r="A4661" s="52"/>
    </row>
    <row r="4662" spans="1:1" x14ac:dyDescent="0.25">
      <c r="A4662" s="52"/>
    </row>
    <row r="4663" spans="1:1" x14ac:dyDescent="0.25">
      <c r="A4663" s="52"/>
    </row>
    <row r="4664" spans="1:1" x14ac:dyDescent="0.25">
      <c r="A4664" s="52"/>
    </row>
    <row r="4665" spans="1:1" x14ac:dyDescent="0.25">
      <c r="A4665" s="52"/>
    </row>
    <row r="4666" spans="1:1" x14ac:dyDescent="0.25">
      <c r="A4666" s="52"/>
    </row>
    <row r="4667" spans="1:1" x14ac:dyDescent="0.25">
      <c r="A4667" s="52"/>
    </row>
    <row r="4668" spans="1:1" x14ac:dyDescent="0.25">
      <c r="A4668" s="52"/>
    </row>
    <row r="4669" spans="1:1" x14ac:dyDescent="0.25">
      <c r="A4669" s="52"/>
    </row>
    <row r="4670" spans="1:1" x14ac:dyDescent="0.25">
      <c r="A4670" s="52"/>
    </row>
    <row r="4671" spans="1:1" x14ac:dyDescent="0.25">
      <c r="A4671" s="52"/>
    </row>
    <row r="4672" spans="1:1" x14ac:dyDescent="0.25">
      <c r="A4672" s="52"/>
    </row>
    <row r="4673" spans="1:1" x14ac:dyDescent="0.25">
      <c r="A4673" s="52"/>
    </row>
    <row r="4674" spans="1:1" x14ac:dyDescent="0.25">
      <c r="A4674" s="52"/>
    </row>
    <row r="4675" spans="1:1" x14ac:dyDescent="0.25">
      <c r="A4675" s="52"/>
    </row>
    <row r="4676" spans="1:1" x14ac:dyDescent="0.25">
      <c r="A4676" s="52"/>
    </row>
    <row r="4677" spans="1:1" x14ac:dyDescent="0.25">
      <c r="A4677" s="52"/>
    </row>
    <row r="4678" spans="1:1" x14ac:dyDescent="0.25">
      <c r="A4678" s="52"/>
    </row>
    <row r="4679" spans="1:1" x14ac:dyDescent="0.25">
      <c r="A4679" s="52"/>
    </row>
    <row r="4680" spans="1:1" x14ac:dyDescent="0.25">
      <c r="A4680" s="52"/>
    </row>
    <row r="4681" spans="1:1" x14ac:dyDescent="0.25">
      <c r="A4681" s="52"/>
    </row>
    <row r="4682" spans="1:1" x14ac:dyDescent="0.25">
      <c r="A4682" s="52"/>
    </row>
    <row r="4683" spans="1:1" x14ac:dyDescent="0.25">
      <c r="A4683" s="52"/>
    </row>
    <row r="4684" spans="1:1" x14ac:dyDescent="0.25">
      <c r="A4684" s="52"/>
    </row>
    <row r="4685" spans="1:1" x14ac:dyDescent="0.25">
      <c r="A4685" s="52"/>
    </row>
    <row r="4686" spans="1:1" x14ac:dyDescent="0.25">
      <c r="A4686" s="52"/>
    </row>
    <row r="4687" spans="1:1" x14ac:dyDescent="0.25">
      <c r="A4687" s="52"/>
    </row>
    <row r="4688" spans="1:1" x14ac:dyDescent="0.25">
      <c r="A4688" s="52"/>
    </row>
    <row r="4689" spans="1:1" x14ac:dyDescent="0.25">
      <c r="A4689" s="52"/>
    </row>
    <row r="4690" spans="1:1" x14ac:dyDescent="0.25">
      <c r="A4690" s="52"/>
    </row>
    <row r="4691" spans="1:1" x14ac:dyDescent="0.25">
      <c r="A4691" s="52"/>
    </row>
    <row r="4692" spans="1:1" x14ac:dyDescent="0.25">
      <c r="A4692" s="52"/>
    </row>
    <row r="4693" spans="1:1" x14ac:dyDescent="0.25">
      <c r="A4693" s="52"/>
    </row>
    <row r="4694" spans="1:1" x14ac:dyDescent="0.25">
      <c r="A4694" s="52"/>
    </row>
    <row r="4695" spans="1:1" x14ac:dyDescent="0.25">
      <c r="A4695" s="52"/>
    </row>
    <row r="4696" spans="1:1" x14ac:dyDescent="0.25">
      <c r="A4696" s="52"/>
    </row>
    <row r="4697" spans="1:1" x14ac:dyDescent="0.25">
      <c r="A4697" s="52"/>
    </row>
    <row r="4698" spans="1:1" x14ac:dyDescent="0.25">
      <c r="A4698" s="52"/>
    </row>
    <row r="4699" spans="1:1" x14ac:dyDescent="0.25">
      <c r="A4699" s="52"/>
    </row>
    <row r="4700" spans="1:1" x14ac:dyDescent="0.25">
      <c r="A4700" s="52"/>
    </row>
    <row r="4701" spans="1:1" x14ac:dyDescent="0.25">
      <c r="A4701" s="52"/>
    </row>
    <row r="4702" spans="1:1" x14ac:dyDescent="0.25">
      <c r="A4702" s="52"/>
    </row>
    <row r="4703" spans="1:1" x14ac:dyDescent="0.25">
      <c r="A4703" s="52"/>
    </row>
    <row r="4704" spans="1:1" x14ac:dyDescent="0.25">
      <c r="A4704" s="52"/>
    </row>
    <row r="4705" spans="1:1" x14ac:dyDescent="0.25">
      <c r="A4705" s="52"/>
    </row>
    <row r="4706" spans="1:1" x14ac:dyDescent="0.25">
      <c r="A4706" s="52"/>
    </row>
    <row r="4707" spans="1:1" x14ac:dyDescent="0.25">
      <c r="A4707" s="52"/>
    </row>
    <row r="4708" spans="1:1" x14ac:dyDescent="0.25">
      <c r="A4708" s="52"/>
    </row>
    <row r="4709" spans="1:1" x14ac:dyDescent="0.25">
      <c r="A4709" s="52"/>
    </row>
    <row r="4710" spans="1:1" x14ac:dyDescent="0.25">
      <c r="A4710" s="52"/>
    </row>
    <row r="4711" spans="1:1" x14ac:dyDescent="0.25">
      <c r="A4711" s="52"/>
    </row>
    <row r="4712" spans="1:1" x14ac:dyDescent="0.25">
      <c r="A4712" s="52"/>
    </row>
    <row r="4713" spans="1:1" x14ac:dyDescent="0.25">
      <c r="A4713" s="52"/>
    </row>
    <row r="4714" spans="1:1" x14ac:dyDescent="0.25">
      <c r="A4714" s="52"/>
    </row>
    <row r="4715" spans="1:1" x14ac:dyDescent="0.25">
      <c r="A4715" s="52"/>
    </row>
    <row r="4716" spans="1:1" x14ac:dyDescent="0.25">
      <c r="A4716" s="52"/>
    </row>
    <row r="4717" spans="1:1" x14ac:dyDescent="0.25">
      <c r="A4717" s="52"/>
    </row>
    <row r="4718" spans="1:1" x14ac:dyDescent="0.25">
      <c r="A4718" s="52"/>
    </row>
    <row r="4719" spans="1:1" x14ac:dyDescent="0.25">
      <c r="A4719" s="52"/>
    </row>
    <row r="4720" spans="1:1" x14ac:dyDescent="0.25">
      <c r="A4720" s="52"/>
    </row>
    <row r="4721" spans="1:1" x14ac:dyDescent="0.25">
      <c r="A4721" s="52"/>
    </row>
    <row r="4722" spans="1:1" x14ac:dyDescent="0.25">
      <c r="A4722" s="52"/>
    </row>
    <row r="4723" spans="1:1" x14ac:dyDescent="0.25">
      <c r="A4723" s="52"/>
    </row>
    <row r="4724" spans="1:1" x14ac:dyDescent="0.25">
      <c r="A4724" s="52"/>
    </row>
    <row r="4725" spans="1:1" x14ac:dyDescent="0.25">
      <c r="A4725" s="52"/>
    </row>
    <row r="4726" spans="1:1" x14ac:dyDescent="0.25">
      <c r="A4726" s="52"/>
    </row>
    <row r="4727" spans="1:1" x14ac:dyDescent="0.25">
      <c r="A4727" s="52"/>
    </row>
    <row r="4728" spans="1:1" x14ac:dyDescent="0.25">
      <c r="A4728" s="52"/>
    </row>
    <row r="4729" spans="1:1" x14ac:dyDescent="0.25">
      <c r="A4729" s="52"/>
    </row>
    <row r="4730" spans="1:1" x14ac:dyDescent="0.25">
      <c r="A4730" s="52"/>
    </row>
    <row r="4731" spans="1:1" x14ac:dyDescent="0.25">
      <c r="A4731" s="52"/>
    </row>
    <row r="4732" spans="1:1" x14ac:dyDescent="0.25">
      <c r="A4732" s="52"/>
    </row>
    <row r="4733" spans="1:1" x14ac:dyDescent="0.25">
      <c r="A4733" s="52"/>
    </row>
    <row r="4734" spans="1:1" x14ac:dyDescent="0.25">
      <c r="A4734" s="52"/>
    </row>
    <row r="4735" spans="1:1" x14ac:dyDescent="0.25">
      <c r="A4735" s="52"/>
    </row>
    <row r="4736" spans="1:1" x14ac:dyDescent="0.25">
      <c r="A4736" s="52"/>
    </row>
    <row r="4737" spans="1:1" x14ac:dyDescent="0.25">
      <c r="A4737" s="52"/>
    </row>
    <row r="4738" spans="1:1" x14ac:dyDescent="0.25">
      <c r="A4738" s="52"/>
    </row>
    <row r="4739" spans="1:1" x14ac:dyDescent="0.25">
      <c r="A4739" s="52"/>
    </row>
    <row r="4740" spans="1:1" x14ac:dyDescent="0.25">
      <c r="A4740" s="52"/>
    </row>
    <row r="4741" spans="1:1" x14ac:dyDescent="0.25">
      <c r="A4741" s="52"/>
    </row>
    <row r="4742" spans="1:1" x14ac:dyDescent="0.25">
      <c r="A4742" s="52"/>
    </row>
    <row r="4743" spans="1:1" x14ac:dyDescent="0.25">
      <c r="A4743" s="52"/>
    </row>
    <row r="4744" spans="1:1" x14ac:dyDescent="0.25">
      <c r="A4744" s="52"/>
    </row>
    <row r="4745" spans="1:1" x14ac:dyDescent="0.25">
      <c r="A4745" s="52"/>
    </row>
    <row r="4746" spans="1:1" x14ac:dyDescent="0.25">
      <c r="A4746" s="52"/>
    </row>
    <row r="4747" spans="1:1" x14ac:dyDescent="0.25">
      <c r="A4747" s="52"/>
    </row>
    <row r="4748" spans="1:1" x14ac:dyDescent="0.25">
      <c r="A4748" s="52"/>
    </row>
    <row r="4749" spans="1:1" x14ac:dyDescent="0.25">
      <c r="A4749" s="52"/>
    </row>
    <row r="4750" spans="1:1" x14ac:dyDescent="0.25">
      <c r="A4750" s="52"/>
    </row>
    <row r="4751" spans="1:1" x14ac:dyDescent="0.25">
      <c r="A4751" s="52"/>
    </row>
    <row r="4752" spans="1:1" x14ac:dyDescent="0.25">
      <c r="A4752" s="52"/>
    </row>
    <row r="4753" spans="1:1" x14ac:dyDescent="0.25">
      <c r="A4753" s="52"/>
    </row>
    <row r="4754" spans="1:1" x14ac:dyDescent="0.25">
      <c r="A4754" s="52"/>
    </row>
    <row r="4755" spans="1:1" x14ac:dyDescent="0.25">
      <c r="A4755" s="52"/>
    </row>
    <row r="4756" spans="1:1" x14ac:dyDescent="0.25">
      <c r="A4756" s="52"/>
    </row>
    <row r="4757" spans="1:1" x14ac:dyDescent="0.25">
      <c r="A4757" s="52"/>
    </row>
    <row r="4758" spans="1:1" x14ac:dyDescent="0.25">
      <c r="A4758" s="52"/>
    </row>
    <row r="4759" spans="1:1" x14ac:dyDescent="0.25">
      <c r="A4759" s="52"/>
    </row>
    <row r="4760" spans="1:1" x14ac:dyDescent="0.25">
      <c r="A4760" s="52"/>
    </row>
    <row r="4761" spans="1:1" x14ac:dyDescent="0.25">
      <c r="A4761" s="52"/>
    </row>
    <row r="4762" spans="1:1" x14ac:dyDescent="0.25">
      <c r="A4762" s="52"/>
    </row>
    <row r="4763" spans="1:1" x14ac:dyDescent="0.25">
      <c r="A4763" s="52"/>
    </row>
    <row r="4764" spans="1:1" x14ac:dyDescent="0.25">
      <c r="A4764" s="52"/>
    </row>
    <row r="4765" spans="1:1" x14ac:dyDescent="0.25">
      <c r="A4765" s="52"/>
    </row>
    <row r="4766" spans="1:1" x14ac:dyDescent="0.25">
      <c r="A4766" s="52"/>
    </row>
    <row r="4767" spans="1:1" x14ac:dyDescent="0.25">
      <c r="A4767" s="52"/>
    </row>
    <row r="4768" spans="1:1" x14ac:dyDescent="0.25">
      <c r="A4768" s="52"/>
    </row>
    <row r="4769" spans="1:1" x14ac:dyDescent="0.25">
      <c r="A4769" s="52"/>
    </row>
    <row r="4770" spans="1:1" x14ac:dyDescent="0.25">
      <c r="A4770" s="52"/>
    </row>
    <row r="4771" spans="1:1" x14ac:dyDescent="0.25">
      <c r="A4771" s="52"/>
    </row>
    <row r="4772" spans="1:1" x14ac:dyDescent="0.25">
      <c r="A4772" s="52"/>
    </row>
    <row r="4773" spans="1:1" x14ac:dyDescent="0.25">
      <c r="A4773" s="52"/>
    </row>
    <row r="4774" spans="1:1" x14ac:dyDescent="0.25">
      <c r="A4774" s="52"/>
    </row>
    <row r="4775" spans="1:1" x14ac:dyDescent="0.25">
      <c r="A4775" s="52"/>
    </row>
    <row r="4776" spans="1:1" x14ac:dyDescent="0.25">
      <c r="A4776" s="52"/>
    </row>
    <row r="4777" spans="1:1" x14ac:dyDescent="0.25">
      <c r="A4777" s="52"/>
    </row>
    <row r="4778" spans="1:1" x14ac:dyDescent="0.25">
      <c r="A4778" s="52"/>
    </row>
    <row r="4779" spans="1:1" x14ac:dyDescent="0.25">
      <c r="A4779" s="52"/>
    </row>
    <row r="4780" spans="1:1" x14ac:dyDescent="0.25">
      <c r="A4780" s="52"/>
    </row>
    <row r="4781" spans="1:1" x14ac:dyDescent="0.25">
      <c r="A4781" s="52"/>
    </row>
    <row r="4782" spans="1:1" x14ac:dyDescent="0.25">
      <c r="A4782" s="52"/>
    </row>
    <row r="4783" spans="1:1" x14ac:dyDescent="0.25">
      <c r="A4783" s="52"/>
    </row>
    <row r="4784" spans="1:1" x14ac:dyDescent="0.25">
      <c r="A4784" s="52"/>
    </row>
    <row r="4785" spans="1:1" x14ac:dyDescent="0.25">
      <c r="A4785" s="52"/>
    </row>
    <row r="4786" spans="1:1" x14ac:dyDescent="0.25">
      <c r="A4786" s="52"/>
    </row>
    <row r="4787" spans="1:1" x14ac:dyDescent="0.25">
      <c r="A4787" s="52"/>
    </row>
    <row r="4788" spans="1:1" x14ac:dyDescent="0.25">
      <c r="A4788" s="52"/>
    </row>
    <row r="4789" spans="1:1" x14ac:dyDescent="0.25">
      <c r="A4789" s="52"/>
    </row>
    <row r="4790" spans="1:1" x14ac:dyDescent="0.25">
      <c r="A4790" s="52"/>
    </row>
    <row r="4791" spans="1:1" x14ac:dyDescent="0.25">
      <c r="A4791" s="52"/>
    </row>
    <row r="4792" spans="1:1" x14ac:dyDescent="0.25">
      <c r="A4792" s="52"/>
    </row>
    <row r="4793" spans="1:1" x14ac:dyDescent="0.25">
      <c r="A4793" s="52"/>
    </row>
    <row r="4794" spans="1:1" x14ac:dyDescent="0.25">
      <c r="A4794" s="52"/>
    </row>
    <row r="4795" spans="1:1" x14ac:dyDescent="0.25">
      <c r="A4795" s="52"/>
    </row>
    <row r="4796" spans="1:1" x14ac:dyDescent="0.25">
      <c r="A4796" s="52"/>
    </row>
    <row r="4797" spans="1:1" x14ac:dyDescent="0.25">
      <c r="A4797" s="52"/>
    </row>
    <row r="4798" spans="1:1" x14ac:dyDescent="0.25">
      <c r="A4798" s="52"/>
    </row>
    <row r="4799" spans="1:1" x14ac:dyDescent="0.25">
      <c r="A4799" s="52"/>
    </row>
    <row r="4800" spans="1:1" x14ac:dyDescent="0.25">
      <c r="A4800" s="52"/>
    </row>
    <row r="4801" spans="1:1" x14ac:dyDescent="0.25">
      <c r="A4801" s="52"/>
    </row>
    <row r="4802" spans="1:1" x14ac:dyDescent="0.25">
      <c r="A4802" s="52"/>
    </row>
    <row r="4803" spans="1:1" x14ac:dyDescent="0.25">
      <c r="A4803" s="52"/>
    </row>
    <row r="4804" spans="1:1" x14ac:dyDescent="0.25">
      <c r="A4804" s="52"/>
    </row>
    <row r="4805" spans="1:1" x14ac:dyDescent="0.25">
      <c r="A4805" s="52"/>
    </row>
    <row r="4806" spans="1:1" x14ac:dyDescent="0.25">
      <c r="A4806" s="52"/>
    </row>
    <row r="4807" spans="1:1" x14ac:dyDescent="0.25">
      <c r="A4807" s="52"/>
    </row>
    <row r="4808" spans="1:1" x14ac:dyDescent="0.25">
      <c r="A4808" s="52"/>
    </row>
    <row r="4809" spans="1:1" x14ac:dyDescent="0.25">
      <c r="A4809" s="52"/>
    </row>
    <row r="4810" spans="1:1" x14ac:dyDescent="0.25">
      <c r="A4810" s="52"/>
    </row>
    <row r="4811" spans="1:1" x14ac:dyDescent="0.25">
      <c r="A4811" s="52"/>
    </row>
    <row r="4812" spans="1:1" x14ac:dyDescent="0.25">
      <c r="A4812" s="52"/>
    </row>
    <row r="4813" spans="1:1" x14ac:dyDescent="0.25">
      <c r="A4813" s="52"/>
    </row>
    <row r="4814" spans="1:1" x14ac:dyDescent="0.25">
      <c r="A4814" s="52"/>
    </row>
    <row r="4815" spans="1:1" x14ac:dyDescent="0.25">
      <c r="A4815" s="52"/>
    </row>
  </sheetData>
  <autoFilter ref="A1:C3269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mary</cp:lastModifiedBy>
  <dcterms:created xsi:type="dcterms:W3CDTF">2021-02-01T09:41:25Z</dcterms:created>
  <dcterms:modified xsi:type="dcterms:W3CDTF">2024-10-16T14:20:00Z</dcterms:modified>
</cp:coreProperties>
</file>