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y/maryD/"/>
    </mc:Choice>
  </mc:AlternateContent>
  <xr:revisionPtr revIDLastSave="0" documentId="13_ncr:1_{126EDF22-8C6D-1F4D-B38B-4A8FF338B3E8}" xr6:coauthVersionLast="36" xr6:coauthVersionMax="47" xr10:uidLastSave="{00000000-0000-0000-0000-000000000000}"/>
  <bookViews>
    <workbookView xWindow="0" yWindow="460" windowWidth="29040" windowHeight="15840" xr2:uid="{00000000-000D-0000-FFFF-FFFF00000000}"/>
  </bookViews>
  <sheets>
    <sheet name="Сайт" sheetId="8" r:id="rId1"/>
  </sheets>
  <definedNames>
    <definedName name="_xlnm._FilterDatabase" localSheetId="0" hidden="1">Сайт!$A$1:$C$2156</definedName>
  </definedNames>
  <calcPr calcId="181029"/>
</workbook>
</file>

<file path=xl/calcChain.xml><?xml version="1.0" encoding="utf-8"?>
<calcChain xmlns="http://schemas.openxmlformats.org/spreadsheetml/2006/main">
  <c r="B2156" i="8" l="1"/>
  <c r="B1820" i="8" l="1"/>
  <c r="B1486" i="8" l="1"/>
  <c r="B1079" i="8" l="1"/>
  <c r="B692" i="8" l="1"/>
  <c r="B364" i="8" l="1"/>
  <c r="B2" i="8" s="1"/>
</calcChain>
</file>

<file path=xl/sharedStrings.xml><?xml version="1.0" encoding="utf-8"?>
<sst xmlns="http://schemas.openxmlformats.org/spreadsheetml/2006/main" count="2158" uniqueCount="1269">
  <si>
    <t>Добровольное пожертвование на обеспечение проживания и услуг по уходу</t>
  </si>
  <si>
    <t>Добровольное пожертвование на поддержание медицинского персонала</t>
  </si>
  <si>
    <t>Зарплатный договор №38140665. Перечисление отпускных</t>
  </si>
  <si>
    <t>Медицинские услуги (анализы) для пациентов РДКБ, г.Ижевск</t>
  </si>
  <si>
    <t>Медицинские услуги (анализы) для пациентов ГБУЗ ТОКБ (г.Тюмень)</t>
  </si>
  <si>
    <t>Медицинские услуги (анализы) для пациентов ОКДБ, (г.Нижневартовск)</t>
  </si>
  <si>
    <t>Медицинские услуги (анализы) для пациентов ГБУЗ "ООКОД" (г.Оренбург)</t>
  </si>
  <si>
    <t xml:space="preserve">Психологические консультации паллиативных пациентов </t>
  </si>
  <si>
    <t xml:space="preserve">Блинцито д/отд.онкогем.ФГБУ НМИЦ ДГОИ </t>
  </si>
  <si>
    <t>Медицинские услуги (анализы) для пациентов ГБУ "КОДКБ им. Красного Креста"(г.Курган)</t>
  </si>
  <si>
    <t xml:space="preserve">Реактивы д/ ГАУЗ СО "ОДКБ" </t>
  </si>
  <si>
    <t xml:space="preserve">Реагенты д/нужд ФГБУ "НМИЦ ДГОИ им.Дмитрия Рогачева" </t>
  </si>
  <si>
    <t xml:space="preserve">Питание Нутридринк для Попова Кирилла </t>
  </si>
  <si>
    <t>Опдиво д/отд.СКЛ ФГБУ НМИЦ ДГОИ</t>
  </si>
  <si>
    <t>Рапамун д/отд.СКЛ ФГБУ НМИЦ ДГОИ им.Д.Рогачева</t>
  </si>
  <si>
    <t>Дата</t>
  </si>
  <si>
    <t>Сумма</t>
  </si>
  <si>
    <t>Назначение платежа</t>
  </si>
  <si>
    <t xml:space="preserve">Благотворительное пожертвование на командировки сотрудникам медучреждений </t>
  </si>
  <si>
    <t>Реагенты д/нужд ФГБУ "НМИЦ ДГОИ им.Д.Рогачева"</t>
  </si>
  <si>
    <t>Китруда д/отд.СКЛ ФГБУ НМИЦ ДГОИ им.Д.Рогачева</t>
  </si>
  <si>
    <t xml:space="preserve">Расх.мат-лы д/нужд ФГАУ НМИЦ нейрохирургии им. Бурденко </t>
  </si>
  <si>
    <t>Расх.мат-лы д/нужд ФГАУ НМИЦ нейрохирургии им. Бурденко</t>
  </si>
  <si>
    <t xml:space="preserve">Услуги по организации и осуществлению контроля за выполнением Работ по строительству </t>
  </si>
  <si>
    <t>Мед.мат-лы д/ФГБУ НМИЦ ДГОИ им.Д.Рогачева</t>
  </si>
  <si>
    <t xml:space="preserve">Товары д/отд.СКЛ ФГБУ "НМИЦ ДГОИ им.Д.Рогачева" </t>
  </si>
  <si>
    <t>Мед.мат-лы д/отд.СКЛ ФГБУ НМИЦ ДГОИ им.Д.Рогачева</t>
  </si>
  <si>
    <t>Мед. услуги по комплекс.обслед.донора д/ФГБОУ ВО РНИМУ им.Н.И.Пирогова</t>
  </si>
  <si>
    <t>Комплекс работ на Объекте строительства</t>
  </si>
  <si>
    <t xml:space="preserve">Энтивио д/отд.СКЛ ФГБУ "НМИЦ ДГОИ им.Дмитрия Рогачева" МЗ России </t>
  </si>
  <si>
    <t>Блинцито д/отд.подр.онк.ФГБУ НМИЦ ДГОИ</t>
  </si>
  <si>
    <t xml:space="preserve">Протромплекс д/ФГБУ "НМИЦ ДГОИ им.Дмитрия Рогачева" МЗ России </t>
  </si>
  <si>
    <t>Натрия хлорид д/ФГБУ НМИЦ ДГОИ</t>
  </si>
  <si>
    <t>Услуги по осуществлению авторского надзора</t>
  </si>
  <si>
    <t>Благотворительная социальная помощь для Богомоловой Ринады</t>
  </si>
  <si>
    <t xml:space="preserve">Азнам Дж д/ОРиТ ФГБУ "НМИЦ ДГОИ им.Д.Рогачева" </t>
  </si>
  <si>
    <t>Энтивио д/отд.СКЛ ФГБУ "НМИЦ ДГОИ им.Дмитрия Рогачева" МЗ России</t>
  </si>
  <si>
    <t xml:space="preserve">Товары д/отд.подр.онк.ФГБУ "НМИЦ ДГОИ им.Д.Рогачева" </t>
  </si>
  <si>
    <t>Благотворительная социальная помощь для Потапова Дмитрия</t>
  </si>
  <si>
    <t>Товары д/отд.подр.онк.ФГБУ "НМИЦ ДГОИ им.Д.Рогачева"</t>
  </si>
  <si>
    <t>Вориконазол для Худотепловой Валерии</t>
  </si>
  <si>
    <t>Товары д/отд.СКЛ ФГБУ "НМИЦ ДГОИ им.Д.Рогачева"</t>
  </si>
  <si>
    <t xml:space="preserve">Реагенты д/нужд ФГБУ "НМИЦ ДГОИ имени Дмитрия Рогачева" </t>
  </si>
  <si>
    <t xml:space="preserve">Товары д/отд.клин.онк.ФГБУ "НМИЦ ДГОИ им.Д.Рогачева" </t>
  </si>
  <si>
    <t>Реагенты д/нужд ФГБУ "НМИЦ ДГОИ имени Дмитрия Рогачева"</t>
  </si>
  <si>
    <t xml:space="preserve">Азнам Дж д/отд.ТГСК 1 ФГБУ "НМИЦ ДГОИ им.Д.Рогачева" </t>
  </si>
  <si>
    <t>Определение экспрессии химерного гена BCR-ABL (p210) t(9;22), Артюшев Самад</t>
  </si>
  <si>
    <t xml:space="preserve">Вориконазол для Мохова Алексея </t>
  </si>
  <si>
    <t>Мед.мат-лы д/отд.иммун.ФГБУ НМИЦ ДГОИ им.Д.Рогачева</t>
  </si>
  <si>
    <t xml:space="preserve">Джакави д/отд.ТГСК 2 ФГБУ "НМИЦ им.Д.Рогачева" </t>
  </si>
  <si>
    <t xml:space="preserve">Джакави д/отд.СКЛ ФГБУ "НМИЦ им.Д.Рогачева" </t>
  </si>
  <si>
    <t>Мекинист д/отд.СКЛ ФГБУ "НМИЦ им.Д.Рогачева"</t>
  </si>
  <si>
    <t xml:space="preserve">Азнам Дж д/отд.ТГСК 2 ФГБУ "НМИЦ ДГОИ им.Д.Рогачева" </t>
  </si>
  <si>
    <t xml:space="preserve">Медикаменты д/отд.СКЛ ФГБУ "НМИЦ ДГОИ им.Д.Рогачева" </t>
  </si>
  <si>
    <t xml:space="preserve">Мекинист,Тафинлар д/отд.СКЛ ФГБУ "НМИЦ им.Д.Рогачева" </t>
  </si>
  <si>
    <t>Энтивио д/отд.онкогем.ФГБУ "НМИЦ ДГОИ им.Дмитрия Рогачева" МЗ России</t>
  </si>
  <si>
    <t xml:space="preserve">Энтивио д/отд.онкогем.ФГБУ "НМИЦ ДГОИ им.Дмитрия Рогачева" МЗ России </t>
  </si>
  <si>
    <t>Холоксан д/отд.гем.и ХТ2 РДКБ ФГБОУ ВО РНИМУ им.Н.И.Пирогова</t>
  </si>
  <si>
    <t xml:space="preserve">Медикаменты д/отд.онкогем.ФГБУ "НМИЦ ДГОИ им.Д.Рогачева" </t>
  </si>
  <si>
    <t xml:space="preserve">Джакави д/отд.иммун.ФГБУ "НМИЦ им.Д.Рогачева" </t>
  </si>
  <si>
    <t>Опдиво д/отд.онкогем.ФГБУ НМИЦ ДГОИ</t>
  </si>
  <si>
    <t>Энтивио д/отд.ТГСК2 ФГБУ "НМИЦ ДГОИ им.Дмитрия Рогачева" МЗ России</t>
  </si>
  <si>
    <t>Завицефта д/отд.ТГСК 2 ФГБУ НМИЦ ДГОИ</t>
  </si>
  <si>
    <t xml:space="preserve">Адцетрис д/отд.гем. и ХТ 2 РДКБ ФГАОУ ВО РНИМУ им.Н.И.Пирогова МЗ РФ </t>
  </si>
  <si>
    <t>Завицефта д/отд.иммун.ФГБУ НМИЦ ДГОИ</t>
  </si>
  <si>
    <t>Расх.мед.материалы для Камышникова Ивана</t>
  </si>
  <si>
    <t>Выполнение проектных работ</t>
  </si>
  <si>
    <t xml:space="preserve">Энтивио д/отд.ТГСК2 ФГБУ "НМИЦ ДГОИ им.Дмитрия Рогачева" МЗ России </t>
  </si>
  <si>
    <t>Завицефта д/отд.онкогем.ФГБУ НМИЦ ДГОИ</t>
  </si>
  <si>
    <t xml:space="preserve">Реактивы д/ГАУЗ СО "ОДКБ"г.Екатеринбург </t>
  </si>
  <si>
    <t xml:space="preserve">Газоснабжение </t>
  </si>
  <si>
    <t>Креземба д/отд.гем.и ХТ 2 ФГБОУ ВО РНИМУ им.Н.И.Пирогова МЗ РФ</t>
  </si>
  <si>
    <t xml:space="preserve">Олумиант д/отд.онкогем.ФГБУ "НМИЦ ДГОИ им.Д.Рогачева" </t>
  </si>
  <si>
    <t>Энтивио д/отд.подр.онк.ФГБУ "НМИЦ ДГОИ им.Дмитрия Рогачева" МЗ России</t>
  </si>
  <si>
    <t>Мед.мат-лы д/ФГБУ НМИЦ ДГОИ</t>
  </si>
  <si>
    <t>Олумиант д/отд.онкогем.ФГБУ "НМИЦ ДГОИ им.Д.Рогачева"</t>
  </si>
  <si>
    <t>Олумиант д/отд.СКЛ ФГБУ "НМИЦ ДГОИ им.Д.Рогачева"</t>
  </si>
  <si>
    <t xml:space="preserve">Джакави для Халимуллина Артёма </t>
  </si>
  <si>
    <t xml:space="preserve">Расх.мед.мат-лы  д/ФГБУ НМИЦ ДГОИ </t>
  </si>
  <si>
    <t>Мониторинг персистенции CAR-T клеток в периферической крови - Миронов Александр Сергеевич</t>
  </si>
  <si>
    <t>Гливек д/отд.СКЛ ФГБУ НМИЦ ДГОИ</t>
  </si>
  <si>
    <t>Завицефта д/отд.подр.онк.ФГБУ НМИЦ ДГОИ</t>
  </si>
  <si>
    <t>Блинцито д/отд.гем.и ХТ 2 РДКБ ФГБОУ ВО РНИМУ им.Н.И.Пирогова</t>
  </si>
  <si>
    <t>Благотворительная социальная помощь для Сафронова Александра</t>
  </si>
  <si>
    <t>Благотворительная социальная помощь для Симоненко Владимира</t>
  </si>
  <si>
    <t>Благотворительная социальная помощь для Буровой Анастасии</t>
  </si>
  <si>
    <t xml:space="preserve">Товары д/отд.детс.онк.и хирур.ФГБУ "НМИЦ ДГОИ им.Д.Рогачева" </t>
  </si>
  <si>
    <t xml:space="preserve">Креземба д/отд.подр.онк.ФГБУ НМИЦ ДГОИ </t>
  </si>
  <si>
    <t xml:space="preserve">Блинцито д/отд.гем.и ХТ 2 РДКБ ФГБОУ ВО РНИМУ им.Н.И.Пирогова </t>
  </si>
  <si>
    <t xml:space="preserve">Мекинист д/отд.нейроонк.ФГБУ "НМИЦ им.Д.Рогачева" </t>
  </si>
  <si>
    <t>Аскорбиновая к-та д/отд.ТКМ РДКБ ФГБОУ ВО РНИМУ им.Н.И.Пирогова</t>
  </si>
  <si>
    <t xml:space="preserve">Джадену д/отд.СКЛ ФГБУ НМИЦ ДГОИ им.Д.Рогачева </t>
  </si>
  <si>
    <t xml:space="preserve">Коммунальные услуги декабрь 2023г. </t>
  </si>
  <si>
    <t>Мониторинг персистенции CAR-T клеток в периферической крови - Омельченко Александр Янович</t>
  </si>
  <si>
    <t>Итого за январь 2024</t>
  </si>
  <si>
    <t>Услуги по водоотведению за декабрь 2023г.</t>
  </si>
  <si>
    <t>Услуги регионального оператора за декабрь 2023г.</t>
  </si>
  <si>
    <t>Капитальный ремонт за декабрь 2023г.</t>
  </si>
  <si>
    <t>Коммунальные услуги декабрь 2023г.</t>
  </si>
  <si>
    <t>Поставка тепла декабрь 2023г.</t>
  </si>
  <si>
    <t>Креземба д/бокс.отд.гем./онк.ФГБУ НМИЦ ДГОИ</t>
  </si>
  <si>
    <t>Завицефта д/отд.ОРиТ ФГБУ НМИЦ ДГОИ</t>
  </si>
  <si>
    <t xml:space="preserve">Креземба д/отд.подр.гем./онк.ФГБУ НМИЦ ДГОИ </t>
  </si>
  <si>
    <t>Креземба д/ОРиТ ФГБУ НМИЦ ДГОИ</t>
  </si>
  <si>
    <t>Флюксум д/ФГБУ НМИЦ ДГОИ</t>
  </si>
  <si>
    <t xml:space="preserve">Завицефта д/отд.ОРиТ ФГБУ НМИЦ ДГОИ </t>
  </si>
  <si>
    <t xml:space="preserve">Завицефта д/отд.ТГСК 1 ФГБУ НМИЦ ДГОИ </t>
  </si>
  <si>
    <t>Завицефта д/отд.иммунол.ФГБУ НМИЦ ДГОИ</t>
  </si>
  <si>
    <t>Завицефта д/ФГБУ НМИЦ ДГОИ</t>
  </si>
  <si>
    <t xml:space="preserve">Завицефта д/отд.ТГСК1 ФГБУ НМИЦ ДГОИ </t>
  </si>
  <si>
    <t>Вифенд д/отд.гем.и ХТ 2 ФГБОУ ВО РНИМУ им.Н.И.Пирогова МЗ РФ</t>
  </si>
  <si>
    <t>Зинфоро д/отд.ТГСК 1 ФГБУ НМИЦ ДГОИ</t>
  </si>
  <si>
    <t>Зербакса д/отд.ОРиТ ФГБУ НМИЦ ДГОИ</t>
  </si>
  <si>
    <t xml:space="preserve">Джакави для Шариповой Манасси </t>
  </si>
  <si>
    <t>Мекинист для Владимировой Антонины</t>
  </si>
  <si>
    <t>Джакави для Гогули Светланы</t>
  </si>
  <si>
    <t>Револейд для Лозинской Ирины</t>
  </si>
  <si>
    <t>Револейд для Зенкова Ярослава</t>
  </si>
  <si>
    <t xml:space="preserve">Джакави для Кулаковой Валерии </t>
  </si>
  <si>
    <t xml:space="preserve">Мекинист для Султанова Искандера </t>
  </si>
  <si>
    <t xml:space="preserve">Револейд для Боровковой Лилии </t>
  </si>
  <si>
    <t>Мекинист для Янчука Артёма</t>
  </si>
  <si>
    <t>Мекинист для Шевхужева Замира</t>
  </si>
  <si>
    <t>Мекинист для Сафонова Михаила</t>
  </si>
  <si>
    <t>Мекинист для Серкова Вячеслава</t>
  </si>
  <si>
    <t xml:space="preserve">Мекинист для Ивановой Софьи </t>
  </si>
  <si>
    <t>Мекинист для Журавлева Евгения</t>
  </si>
  <si>
    <t>Джакави для Ахмедова Мухаммадкарима</t>
  </si>
  <si>
    <t>Револейд для Муртазаевой Залины</t>
  </si>
  <si>
    <t>Мекинист и Тафинлар для Волченко Елены</t>
  </si>
  <si>
    <t>Револейд для Петченкова Михаила</t>
  </si>
  <si>
    <t xml:space="preserve">Джадену д/бокс.отд.гем/онкол. ФГБУ НМИЦ ДГОИ им.Д.Рогачева </t>
  </si>
  <si>
    <t xml:space="preserve">Джадену д/отд.подр.онк.ФГБУ НМИЦ ДГОИ им.Д.Рогачева </t>
  </si>
  <si>
    <t xml:space="preserve">Рапамун д/отд.онкогем.ФГБУ НМИЦ ДГОИ им.Д.Рогачева </t>
  </si>
  <si>
    <t>Йонделис д/отд.СКЛ ФГБУ НМИЦ ДГОИ им.Д.Рогачева</t>
  </si>
  <si>
    <t>Ремдесивир д/ОРиТ ФГБУ НМИЦ ДГОИ им.Д.Рогачева</t>
  </si>
  <si>
    <t xml:space="preserve">Кинерет д/ОРиТ ФГБУ НМИЦ ДГОИ им.Д.Рогачева </t>
  </si>
  <si>
    <t xml:space="preserve">Йонделис д/отд.СКЛ ФГБУ НМИЦ ДГОИ им.Д.Рогачева </t>
  </si>
  <si>
    <t xml:space="preserve">Азнам Дж  д/отд.подр.онк.ФГБУ "НМИЦ ДГОИ им.Д.Рогачева" </t>
  </si>
  <si>
    <t xml:space="preserve">Питание Нутриэн для Ошарова Никиты </t>
  </si>
  <si>
    <t>Олумиант для Ануфриева Глеба</t>
  </si>
  <si>
    <t>Питание Нутриэн для Аксеновой Екатерины</t>
  </si>
  <si>
    <t xml:space="preserve">Аддамель Н д/ФГБУ "НМИЦ ДГОИ им.Д.Рогачева" </t>
  </si>
  <si>
    <t>Азнам д/отд.реан.ФГБУ "НМИЦ ДГОИ им.Д.Рогачева"</t>
  </si>
  <si>
    <t>Азнам Дж д/отд.гем.и ХТ 2 РДКБ ФГБОУ ВО РНИМУ им.Н.И.Пирогова</t>
  </si>
  <si>
    <t xml:space="preserve">Энтер.пит-е д/ФГБУ "НМИЦ ДГОИ им.Д.Рогачева" </t>
  </si>
  <si>
    <t>Иммуноглобулин для Рюмина Александра</t>
  </si>
  <si>
    <t xml:space="preserve">Азнам Дж д/ФГБУ "НМИЦ ДГОИ им.Д.Рогачева" </t>
  </si>
  <si>
    <t>Азнам Дж д/отд.иммун.ФГБУ "НМИЦ ДГОИ им.Д.Рогачева"</t>
  </si>
  <si>
    <t xml:space="preserve">Азнам Дж д/отд.подр.онкогем.ФГБУ "НМИЦ ДГОИ им.Д.Рогачева" </t>
  </si>
  <si>
    <t>Азнам Дж д/ОРиТ ФГБУ "НМИЦ ДГОИ им.Д.Рогачева"</t>
  </si>
  <si>
    <t xml:space="preserve">Парэнтер.пит-ие д/ФГБУ "НМИЦ ДГОИ им.Д.Рогачева" </t>
  </si>
  <si>
    <t>Азнам Дж д/отд.ТГСК2 ФГБУ "НМИЦ ДГОИ им.Д.Рогачева"</t>
  </si>
  <si>
    <t>Холоксан д/отд.гем.и ХТ 2 РДКБ ФГБОУ ВО РНИМУ им.Н.И.Пирогова</t>
  </si>
  <si>
    <t>Азнам Дж д/отд.подр.онк.ФГБУ "НМИЦ ДГОИ им.Д.Рогачева"</t>
  </si>
  <si>
    <t xml:space="preserve">Аддамель д/ФГБУ "НМИЦ ДГОИ им.Д.Рогачева" </t>
  </si>
  <si>
    <t>Благотворительная социальная помощь для Цепакина Петра</t>
  </si>
  <si>
    <t>Благотворительная социальная помощь для Чумаковой Елизаветы</t>
  </si>
  <si>
    <t>Расх.мед.мат-лы  д/ФГБУ НМИЦ ДГОИ</t>
  </si>
  <si>
    <t>Электроэнергия за декабрь 2023г.</t>
  </si>
  <si>
    <t xml:space="preserve">Электроэнергия за февраль 2024 года </t>
  </si>
  <si>
    <t>Электроэнергия за февраль 2024 года</t>
  </si>
  <si>
    <t>Оборуд.д/трахеоскопа д/ФГБУ НМИЦ ДГОИ</t>
  </si>
  <si>
    <t>Видеогастроскоп д/ФГБУ НМИЦ ДГОИ</t>
  </si>
  <si>
    <t>Оборуд.д/трахеосткопа д/ФГБУ НМИЦ ДГОИ</t>
  </si>
  <si>
    <t>Пентаса для Калиевой Аделины</t>
  </si>
  <si>
    <t xml:space="preserve">Баклосан, Дулоксенту, др. д/ФГБУ НМИЦ ДГОИ </t>
  </si>
  <si>
    <t xml:space="preserve">Баклосан,Орунгамин д/ФГБУ НМИЦ ДГОИ </t>
  </si>
  <si>
    <t>Метотрексат д/ФГБУ НМИЦ ДГОИ</t>
  </si>
  <si>
    <t>Кабометикс для Ворошилиной Алёны</t>
  </si>
  <si>
    <t>Лек.препараты д/ФГБУ НМИЦ ДГОИ</t>
  </si>
  <si>
    <t>Слезин д/ФГБУ НМИЦ ДГОИ</t>
  </si>
  <si>
    <t>Метотрексат-Эбеве д/ФГБУ НМИЦ ДГОИ</t>
  </si>
  <si>
    <t xml:space="preserve">Гливек д/отд.подр.онк.ФГБУ НМИЦ ДГОИ </t>
  </si>
  <si>
    <t xml:space="preserve">Пролиа для Сергея Дмитрия </t>
  </si>
  <si>
    <t>Энлигрию для Владимировой Антонины</t>
  </si>
  <si>
    <t>Вотриент для Чумаковой Елизаветы</t>
  </si>
  <si>
    <t xml:space="preserve">Энтивио д/отд.реаб.ФГБУ "НМИЦ ДГОИ им.Дмитрия Рогачева" МЗ России </t>
  </si>
  <si>
    <t xml:space="preserve">Адцетрис д/отд.иммун.ФГБУ "НМИЦ ДГОИ им.Дмитрия Рогачева" МЗ России </t>
  </si>
  <si>
    <t>НеоЦитотект д/отд.СКЛ ФГБУ "НМИЦ ДГОИ им.Дмитрия Рогачева" МЗ России</t>
  </si>
  <si>
    <t xml:space="preserve">Ноксафил  для Черкаева Марка </t>
  </si>
  <si>
    <t xml:space="preserve">Эсбриет для Хамирзаевой Аманты </t>
  </si>
  <si>
    <t>Блинцито д/отд.гем/онк.ФГБУ НМИЦ ДГОИ</t>
  </si>
  <si>
    <t>Опдиво д/отд.нейроонк.ФГБУ НМИЦ ДГОИ</t>
  </si>
  <si>
    <t xml:space="preserve">Блинцито д/отд.гем/онк.ФГБУ НМИЦ ДГОИ </t>
  </si>
  <si>
    <t xml:space="preserve">Блинцито д/отд.СКЛ ФГБУ НМИЦ ДГОИ  </t>
  </si>
  <si>
    <t xml:space="preserve">Реагенты д/лабор.цитогенетики ФГБУ НМИЦ ДГОИ </t>
  </si>
  <si>
    <t xml:space="preserve">Расх.мат-лы д/нужд пат.отд.ФГБУ НМИЦ ДГОИ </t>
  </si>
  <si>
    <t xml:space="preserve">Бумага фильтровальная д/ФГБУ "НМИЦ ДГОИ им.Д.Рогачева" </t>
  </si>
  <si>
    <t>Ластет для Колодяжного Владислава</t>
  </si>
  <si>
    <t>Ластет для Ионова Арсения</t>
  </si>
  <si>
    <t xml:space="preserve">Ластет для Юнусова Станислава </t>
  </si>
  <si>
    <t>Митотан для Морозовой Варвары</t>
  </si>
  <si>
    <t>Эндоксан для Камышникова Ивана</t>
  </si>
  <si>
    <t>Медицинские услуги (операции, пациент - Инаятова Жасмина)</t>
  </si>
  <si>
    <t>Расх.мед.материалы для Сафронова Александра</t>
  </si>
  <si>
    <t xml:space="preserve">Вориконазол,Урсофальк и Альфа Нормикс для Гогули Светланы </t>
  </si>
  <si>
    <t>Вориконазол и Альфа Нормикс для Сагиря Тимофея</t>
  </si>
  <si>
    <t>Рапамун для Балаганского Дмитрия</t>
  </si>
  <si>
    <t>Вориконазол,Альфа Нормикс  и Урсофальк для Мамоновой Луизы</t>
  </si>
  <si>
    <t>Энплейт для Хорьковой Виктории</t>
  </si>
  <si>
    <t>Энплейт для Давыдова Елисея</t>
  </si>
  <si>
    <t>Мед.мат-лы д/отд.нейроонк.ФГБУ НМИЦ ДГОИ им.Д.Рогачева</t>
  </si>
  <si>
    <t>Энплейт для Затолокина Алексея</t>
  </si>
  <si>
    <t xml:space="preserve">Энплейт для Звонарёвой Елизаветы </t>
  </si>
  <si>
    <t>Урсофальк,Яквинус и Вориконазол для Григорьевой Софьи</t>
  </si>
  <si>
    <t>Энплейт для Гойгова Рамазана</t>
  </si>
  <si>
    <t xml:space="preserve">Мед.мат-лы д/отд.нейроонк.ФГБУ НМИЦ ДГОИ им.Д.Рогачева </t>
  </si>
  <si>
    <t>Мед.мат-лы д/отд.онк.и гемат.ГБУЗ МДГКБ МЗ</t>
  </si>
  <si>
    <t xml:space="preserve">Роллаторы на 4-х колесах для Буровой Анастасии </t>
  </si>
  <si>
    <t>HLA-типирование пациента  и сиблинга -  Писарев Александр Михайлович</t>
  </si>
  <si>
    <t>HLA-типирование родителей  пациента  -  Писарев Александр Михайлович</t>
  </si>
  <si>
    <t>HLA-типирование пациента и родителей - Усубова Марьям Мехдиевна</t>
  </si>
  <si>
    <t>Реагенты д/лабор.физиологии и патологии СК ФГБУ НМИЦ ДГОИ</t>
  </si>
  <si>
    <t xml:space="preserve">Диферелин,Реаферон д/отд.СКЛ ФГБУ "НМИЦ ДГОИ им.Дмитрия Рогачева" </t>
  </si>
  <si>
    <t>Валвир д/отд.ТКМ РДКБ ФГАОУ ВО РНИМУ им.Н.И.Пирогова МР</t>
  </si>
  <si>
    <t>Колистимет АФ д/отд.гем.и ХТ2  РДКБ ФГАОУ ВО РНИМУ им.Н.И.Пирогова МР</t>
  </si>
  <si>
    <t xml:space="preserve">Латран д/ФГБУ "НМИЦ ДГОИ им.Дмитрия Рогачева" </t>
  </si>
  <si>
    <t xml:space="preserve">Колистимет АФ д/ФГБУ "НМИЦ ДГОИ им.Дмитрия Рогачева" </t>
  </si>
  <si>
    <t>Гордокс д/ФГБУ "НМИЦ ДГОИ им.Дмитрия Рогачева"</t>
  </si>
  <si>
    <t>Омез д/ФГБУ "НМИЦ ДГОИ им.Дмитрия Рогачева"</t>
  </si>
  <si>
    <t>Ингарон д/отд.подр.онк.ФГБУ "НМИЦ ДГОИ им.Дмитрия Рогачева"</t>
  </si>
  <si>
    <t xml:space="preserve">Мидокалм,Лидокаин д/ФГБУ "НМИЦ ДГОИ им.Дмитрия Рогачева" </t>
  </si>
  <si>
    <t xml:space="preserve">Глютаминовую к-ту д/ФГБУ "НМИЦ ДГОИ им.Дмитрия Рогачева" </t>
  </si>
  <si>
    <t xml:space="preserve">Лубриол д/ФГБУ "НМИЦ ДГОИ им.Дмитрия Рогачева" </t>
  </si>
  <si>
    <t xml:space="preserve">Джадену д/отд.СКЛ ФГБУ "НМИЦ ДГОИ им.Дмитрия Рогачева" </t>
  </si>
  <si>
    <t xml:space="preserve">Товары д/отд.онкол.и детс.хирур.ФГБУ "НМИЦ ДГОИ им.Д.Рогачева" </t>
  </si>
  <si>
    <t xml:space="preserve">Первич.переподготовка по гемат.Ваганова А.А. 21.01.24-28.04.2024 </t>
  </si>
  <si>
    <t xml:space="preserve">Ритуальные услуги для Хорошилова Артёма </t>
  </si>
  <si>
    <t xml:space="preserve">Ритуальные услуги для Межиевой Карины </t>
  </si>
  <si>
    <t xml:space="preserve">Ритуальные услуги для Тозляна Артура  </t>
  </si>
  <si>
    <t xml:space="preserve">Мед.мат-лы д/ФГБУ "НМИЦ ДГОИ им.Д.Рогачева" МЗ РФ </t>
  </si>
  <si>
    <t xml:space="preserve">Реактивы д/ГАУЗ СО "ОДКБ" </t>
  </si>
  <si>
    <t>Мочеприемник д/ФГБУ НМИЦ ДГОИ</t>
  </si>
  <si>
    <t xml:space="preserve">Тест-полоски д/СКЛ ФГБУ НМИЦ ДГОИ </t>
  </si>
  <si>
    <t xml:space="preserve">Электроды ля ЭКГ д/ФГБУ НМИЦ ДГОИ </t>
  </si>
  <si>
    <t xml:space="preserve">Коммунальных услуг отопления и горячего водоснабжения за декабрь 2023г. </t>
  </si>
  <si>
    <t>Тепловая энергия Отопление за октябрь 2023г.</t>
  </si>
  <si>
    <t>Компенсация командировочных расходов за 22.12.2023г.</t>
  </si>
  <si>
    <t xml:space="preserve">Медицинские услуги за январь 2024г. </t>
  </si>
  <si>
    <t>Услуги по водоснабжению за декабрь 2023г.</t>
  </si>
  <si>
    <t xml:space="preserve">Отсасыватель для Мирзая Модасера </t>
  </si>
  <si>
    <t xml:space="preserve">Отсасыватель для Крохалевой Марии </t>
  </si>
  <si>
    <t xml:space="preserve">Отсасыватель для Карпенко Семёна </t>
  </si>
  <si>
    <t xml:space="preserve">Отсасыватель для Аксеновой Екатерины </t>
  </si>
  <si>
    <t>Реактивы д/лабор.иммунофенотипир.ФГБУ НМИЦ ДГОИ</t>
  </si>
  <si>
    <t xml:space="preserve">Сульцеф д/ФГБУ "НМИЦ ДГОИ им.Д.Рогачёва" </t>
  </si>
  <si>
    <t>Неостим ф д/отд.подр.онк.ФГБУ "НМИЦ ДГОИ им.Д.Рогачёва"</t>
  </si>
  <si>
    <t xml:space="preserve">Сульцеф ф д/ГБУ "НМИЦ ДГОИ им.Д.Рогачёва" </t>
  </si>
  <si>
    <t xml:space="preserve">Индоцианин д/ФГБУ "НМИЦ ДГОИ им.Д.Рогачёва" </t>
  </si>
  <si>
    <t>Нуттив.питание.д/ФГБУ НМИЦ ДГОИ</t>
  </si>
  <si>
    <t xml:space="preserve">Оказ.трансп.услуг с 01.12.2023 по 31.12.2023 для нужд ГАУЗ СО "ОДКБ" </t>
  </si>
  <si>
    <t xml:space="preserve">Пульсоксиметр д/нужд ФГБУ НМИЦ ДГОИ им.Рогачёва </t>
  </si>
  <si>
    <t xml:space="preserve">Дакарбазин-ЛЭНС д/ФГБУ НМИЦ ДГОИ  </t>
  </si>
  <si>
    <t>Круарон д/ФГБУ НМИЦ ДГОИ</t>
  </si>
  <si>
    <t xml:space="preserve">Цитарабин-ЛЭНС д/ФГБУ "НМИЦ ДГОИ им.Д.Рогачева" </t>
  </si>
  <si>
    <t xml:space="preserve">Метотрексат-Эбеве д/отд.гем.и ХТ2 РДКБ ФГБОУ ВО РНИМУ им.Н.И.Пирогова </t>
  </si>
  <si>
    <t xml:space="preserve">Эндоксан д/отд.гем.и ХТ2 РДКБ ФГБОУ ВО РНИМУ им.Н.И.Пирогова </t>
  </si>
  <si>
    <t>Доцетаксел д/отд.СКЛ ФГБУ "НМИЦ ДГОИ им.Д.Рогачева"</t>
  </si>
  <si>
    <t>Расх.медиц.материалы для Никитина Никиты</t>
  </si>
  <si>
    <t>Поиск и активация донора костного мозга для ФГБУ НМИЦ ДГОИ, пациент - Воробьева Виктория</t>
  </si>
  <si>
    <t>Поиск и активация донора костного мозга для ФГБУ НМИЦ ДГОИ, пациент - Новожилов Андрей</t>
  </si>
  <si>
    <t>Определение экспрессии химерного гена NPM1-ALK t(2;5), Алемасова Варвара</t>
  </si>
  <si>
    <t>Определение экспрессии химерного гена NPM1-ALK t(2;5), Заболотная Екатерина</t>
  </si>
  <si>
    <t>Цитологическое исследование мазка костного мозга. Подсчет миелограммы (1 пунктат), Кимсанов Исо</t>
  </si>
  <si>
    <t>МСКТ грудной клетки с контрастом,консультация врача-специалиста, Сизинцева Мария</t>
  </si>
  <si>
    <t>ПЦР ДИАГН/МОБ ПОВТОР PML-RARa/t(15;17)(q24;q21), Цыбулько Станислав</t>
  </si>
  <si>
    <t>Определение субпопуляционного состава клеточного продукта (продукт лейкафереза). Деплеция TCRαβ/CD19 - Гасанова Ясмина Аждаровна</t>
  </si>
  <si>
    <t>ПЦР ДИАГН/МОБ ПОВТОР BCR-ABL1/ t(9;22)(q34;q11)  - Закирова Оиша Азизилоевна</t>
  </si>
  <si>
    <t>Минимальная остаточная болезнь (MRD) при остром лимфобластном лейкозе (ОЛЛ) (В-ОЛЛ, Т-ОЛЛ) - Калёкин Илья игоревич</t>
  </si>
  <si>
    <t>ПЦР ДИАГН/МОБ ПОВТОР PML-RARa/t(15;17)(q24;q21) - Каспарович Марина Николаевна</t>
  </si>
  <si>
    <t>Минимальная остаточная болезнь (MRD) при остром лимфобластном лейкозе (ОЛЛ) (В-ОЛЛ, Т-ОЛЛ) - Московчук Глеб</t>
  </si>
  <si>
    <t>ПЦР ДИАГН/МОБ ПОВТОР PML-RARa/t(15;17)(q24;q21) - Родькин Родион Владимирович</t>
  </si>
  <si>
    <t>Определение экспрессии химерного гена NPM1-ALK t(2;5) - Пигин Константин Александрович</t>
  </si>
  <si>
    <t>Цитологическое исследование мазка костного мозга. Поиск опухолевых клеток без подсчета миелограммы (1 пунктат) - Данилова Татьяна Ивановна</t>
  </si>
  <si>
    <t>Розлитрек д/отд.нейроонк.ФГБУ НМИЦ ДГОИ им.Д.Рогачева</t>
  </si>
  <si>
    <t xml:space="preserve">Розлитрек д/отд.нейроонк.ФГБУ НМИЦ ДГОИ им.Д.Рогачева </t>
  </si>
  <si>
    <t>Медикаменты д/ФГБУ "НМИЦ ДГОИ им.Д.Рогачева"</t>
  </si>
  <si>
    <t xml:space="preserve">Капитальный ремонт январь 2024г. </t>
  </si>
  <si>
    <t>Коммунальные услуги январь 2024г</t>
  </si>
  <si>
    <t>Коммунальные услуги январь 2024г.</t>
  </si>
  <si>
    <t>Мед.транспортировка Рудакова Соломона</t>
  </si>
  <si>
    <t>Мед.транспортировка Карагаевой Анны</t>
  </si>
  <si>
    <t>Итого за 2024 год</t>
  </si>
  <si>
    <t>Содержание фонда (связь, канцтовары, налоги, отчисления и выплаты, аренда, …)</t>
  </si>
  <si>
    <t>Обслуживание нужд программы "Качество жизни"</t>
  </si>
  <si>
    <t>Работа волонтерской службы</t>
  </si>
  <si>
    <t>Работа донорской службы</t>
  </si>
  <si>
    <t>Обслуживание нужд информационно-просветительской программы</t>
  </si>
  <si>
    <t>Газоснабжение за декабрь 2023 г.</t>
  </si>
  <si>
    <t>Услуги по обслуживанию строительства пансионата</t>
  </si>
  <si>
    <t>Юридическая помощь семьям пациентов</t>
  </si>
  <si>
    <t>Социальная помощь семьям пациентов</t>
  </si>
  <si>
    <t>Обслуживание нужд проекта "Образование медицинского персонала"</t>
  </si>
  <si>
    <t>Обслуживание нужд программы "Помощь клиникам"</t>
  </si>
  <si>
    <t>Услуги по доставке образцов костного мозга</t>
  </si>
  <si>
    <t>Услуги по доставке костного мозга</t>
  </si>
  <si>
    <t>Ритуальные услуги для Ахматдинова Динара</t>
  </si>
  <si>
    <t>Ритуальные услуги для Гембицкого Егора</t>
  </si>
  <si>
    <t xml:space="preserve">Ритуальные услуги для Голикова Николая </t>
  </si>
  <si>
    <t xml:space="preserve">Ритуальные услуги для Далибовой Валикыз </t>
  </si>
  <si>
    <t xml:space="preserve">Ритуальные услуги для Тикунова Матвея </t>
  </si>
  <si>
    <t xml:space="preserve">Зелбораф для Исмоилова Закариё </t>
  </si>
  <si>
    <t>Кеппра для Тарасовой Кристины</t>
  </si>
  <si>
    <t>Келикс д/КГБУЗ "ДККБ" им.А.К.Пиотровича МЗХК</t>
  </si>
  <si>
    <t xml:space="preserve">Пентаглобин д/отд.ХТГ,ТКМ и ГСК ФГБУ "НМИЦ гематологии" </t>
  </si>
  <si>
    <t xml:space="preserve">Пронтосан д/отд.подр.онк.ФГБУ НМИЦ ДГОИ им.Д.Рогачева  </t>
  </si>
  <si>
    <t xml:space="preserve">Организ-я питания родителей пациентов ФГБУ НМИЦ ДГОИ с 01.12.23-31.12.23г. </t>
  </si>
  <si>
    <t xml:space="preserve">Мед.мат-лы д/отд.нейроонк.ФГБУ НМИЦ ДГОИ им.Д.Рогачева  </t>
  </si>
  <si>
    <t>Соматулин для Вобликова Андрея</t>
  </si>
  <si>
    <t>Капитальный ремонт за январь 2024г.</t>
  </si>
  <si>
    <t xml:space="preserve">Услуги регионального оператора за январь 2024г. </t>
  </si>
  <si>
    <t xml:space="preserve">Ритуальные услуги для Руденко Кирилла </t>
  </si>
  <si>
    <t>Медицинские услуги (анализы) - Атакузиева Хумайро</t>
  </si>
  <si>
    <t>Услуги по водоотведению за январь 2024г.</t>
  </si>
  <si>
    <t xml:space="preserve">Дифлюкан д/ФГБУ "НМИЦ ДГОИ им.Дмитрия Рогачева" </t>
  </si>
  <si>
    <t>Блинцито д/отд.СКЛ ФГБУ НМИЦ ДГОИ</t>
  </si>
  <si>
    <t>Джакави для Кулаковой Валерии</t>
  </si>
  <si>
    <t>Авомит д/днев.стац.ФГАУ НМИЦ нейрохир.им.Бурденко</t>
  </si>
  <si>
    <t>Авегра д/днев.стац.ФГАУ НМИЦ нейрохир.им.Бурденко</t>
  </si>
  <si>
    <t xml:space="preserve">Олумиант д/отд.подр.онк.ФГБУ "НМИЦ ДГОИ им.Д.Рогачева" </t>
  </si>
  <si>
    <t>Энтивио д/отд.ТГСК 2 ФГБУ "НМИЦ ДГОИ им.Дмитрия Рогачева" МЗ России</t>
  </si>
  <si>
    <t xml:space="preserve">Энтивио д/отд.ТГСК 2 ФГБУ "НМИЦ ДГОИ им.Дмитрия Рогачева" МЗ России </t>
  </si>
  <si>
    <t>Пролиа д/отд.СКЛ ФГБУ НМИЦ ДГОИ</t>
  </si>
  <si>
    <t>Джадену д/отд.СКЛ ФГБУ "НМИЦ ДГОИ им.Дмитрия Рогачева"</t>
  </si>
  <si>
    <t xml:space="preserve">Расх.мед.материалы для Цуканова Данила </t>
  </si>
  <si>
    <t>Расх.мед.материалы для Никитина Кирилла</t>
  </si>
  <si>
    <t xml:space="preserve">Норадреналин д/ФГБУ "НМИЦ ДГОИ им.Дмитрия Рогачева" </t>
  </si>
  <si>
    <t xml:space="preserve">Расх.медиц.материалы для Карпенко Семёна </t>
  </si>
  <si>
    <t xml:space="preserve">Расх.медиц.материалы для Крохалевой Марии </t>
  </si>
  <si>
    <t xml:space="preserve">Расх.медиц.материалы для Аксеновой Екатерины </t>
  </si>
  <si>
    <t>Медицинские услуги (операции, пациент - Ишкулова Карина)</t>
  </si>
  <si>
    <t>Услуги по организации доставки костного мозга</t>
  </si>
  <si>
    <t>Услуги по водоснабжению за январь  2024г.</t>
  </si>
  <si>
    <t xml:space="preserve">Реагенты для нужд ФГБУ "НМИЦ ДГОИ им. Д.Рогачева" </t>
  </si>
  <si>
    <t xml:space="preserve">Завицефта д/отд.подр.онк.ФГБУ НМИЦ ДГОИ </t>
  </si>
  <si>
    <t xml:space="preserve">Китруда д/отд.СКЛ ФГБУ НМИЦ ДГОИ им.Д.Рогачева </t>
  </si>
  <si>
    <t xml:space="preserve">Актемра д/ФГБУ НМИЦ ДГОИ </t>
  </si>
  <si>
    <t>Цитофлавин д/ФГБУ НМИЦ ДГОИ</t>
  </si>
  <si>
    <t xml:space="preserve">Неостим д/отд.подр.онк.ФГБУ "НМИЦ ДГОИ им.Д.Рогачёва" </t>
  </si>
  <si>
    <t>Цисплатин-Лэнс д/отд.днев.стац.ФГАУ НМИЦ им.Бурденко</t>
  </si>
  <si>
    <t xml:space="preserve">Медикаменты д/ФГАУ "НМИЦ нейрохирур.им.ак.Н.Н.Бурденко"МЗ </t>
  </si>
  <si>
    <t xml:space="preserve">Медикаменты д/днев.стац.ФГАУ "НМИЦ нейрохирур.им.ак.Н.Н.Бурденко"МЗ </t>
  </si>
  <si>
    <t>Паракт д/днев.стац.ФГАУ НМИЦ нейрохир.им.Бурденко</t>
  </si>
  <si>
    <t>Иринотекан д/днев.стац.ФГАУ НМИЦ нейрохир.им.Бурденко</t>
  </si>
  <si>
    <t>Мед.мат-лы д/ОРиТ ФГБУ НМИЦ ДГОИ им.Д.Рогачева</t>
  </si>
  <si>
    <t xml:space="preserve">Электроэнергия за январь 2024г. </t>
  </si>
  <si>
    <t xml:space="preserve">Электроэнергия за январь 2024г.  </t>
  </si>
  <si>
    <t xml:space="preserve">Антитела д/патанатом.отд.ФГБУ НМИЦ ДГОИ </t>
  </si>
  <si>
    <t xml:space="preserve">Ремдесивир д/отд.ТГСК 1 ФГБУ НМИЦ ДГОИ им.Д.Рогачева </t>
  </si>
  <si>
    <t>Ремдесивир д/отд.ТГСК 1 ФГБУ НМИЦ ДГОИ им.Д.Рогачева</t>
  </si>
  <si>
    <t>Кинерет д/ОРиТ ФГБУ НМИЦ ДГОИ им.Д.Рогачева</t>
  </si>
  <si>
    <t xml:space="preserve">Револейд для Раздобариной Ульяны </t>
  </si>
  <si>
    <t xml:space="preserve">Дулоксента для Чумаковой Елизаветы </t>
  </si>
  <si>
    <t>Мекинист для Султанова Искандера</t>
  </si>
  <si>
    <t>Эрбитукс д/отд.онк,хирур головы и шеи и нейрох.ФГБУ НМИЦ ДГОИ</t>
  </si>
  <si>
    <t>Реактивы и антитела д/лабор.трансплант.иммун.ФГБУ НМИЦ ДГОИ</t>
  </si>
  <si>
    <t>Мекинист для Помозова Андрея</t>
  </si>
  <si>
    <t xml:space="preserve">Ингарон д/отд.подр.онк.ФГБУ "НМИЦ ДГОИ им.Дмитрия Рогачева" </t>
  </si>
  <si>
    <t xml:space="preserve">Отсасыватель для Шариповой Сумаи </t>
  </si>
  <si>
    <t xml:space="preserve">Эменд д/ФГБУ НМИЦ ДГОИ </t>
  </si>
  <si>
    <t>Колистимет АФ д/отд.подр.онк.ФГБУ "НМИЦ ДГОИ им.Дмитрия Рогачева"</t>
  </si>
  <si>
    <t xml:space="preserve">Колистимет АФ д/отд.подр.онк.ФГБУ "НМИЦ ДГОИ им.Дмитрия Рогачева" </t>
  </si>
  <si>
    <t xml:space="preserve">Колистимет АФ д/отд.онкогем.ФГБУ "НМИЦ ДГОИ им.Дмитрия Рогачева" </t>
  </si>
  <si>
    <t>Колистимет АФ д/отд.иммун.ФГБУ "НМИЦ ДГОИ им.Дмитрия Рогачева"</t>
  </si>
  <si>
    <t xml:space="preserve">Колистимет АФ д/отд.иммун.ФГБУ "НМИЦ ДГОИ им.Дмитрия Рогачева" </t>
  </si>
  <si>
    <t xml:space="preserve">Джакави,Револейд д/отд.СКЛ ФГБУ "НМИЦ им.Д.Рогачева" </t>
  </si>
  <si>
    <t>Поставка тепла январь 2024г.</t>
  </si>
  <si>
    <t>Услуги по доставке документов и груза (образцы крови) для ФГБУ НМИЦ ДГОИ</t>
  </si>
  <si>
    <t xml:space="preserve">Вотриент для Клименковой Виталины </t>
  </si>
  <si>
    <t>Лекарства для Нематуллоевой Мадинахон</t>
  </si>
  <si>
    <t>Гливек для  Степкиной Надежды</t>
  </si>
  <si>
    <t xml:space="preserve">Клексан  для Королевой Валерии </t>
  </si>
  <si>
    <t>НеоЦитотект д/ОРиТ ФГБУ "НМИЦ ДГОИ им.Дмитрия Рогачева" МЗ России</t>
  </si>
  <si>
    <t xml:space="preserve">Энплейт д/отд.иммун.ФГБУ НМИЦ ДГОИ им.Д.Рогачева </t>
  </si>
  <si>
    <t xml:space="preserve">Энплейт д/отд.СКЛ ФГБУ НМИЦ ДГОИ им.Д.Рогачева </t>
  </si>
  <si>
    <t xml:space="preserve">Энтер.пит-е д/отд.нейроонк.ФГБУ "НМИЦ ДГОИ им.Д.Рогачева" </t>
  </si>
  <si>
    <t>Лекарства для Николаевой Миланы</t>
  </si>
  <si>
    <t>Револейд для Николаевой Миланы</t>
  </si>
  <si>
    <t xml:space="preserve">Джадену д/отд.ТГСК 2 ФГБУ "НМИЦ ДГОИ им.Дмитрия Рогачева" </t>
  </si>
  <si>
    <t xml:space="preserve">Мекинист д/отд. онкогем.ФГБУ "НМИЦ им.Д.Рогачева" </t>
  </si>
  <si>
    <t xml:space="preserve">Револейд д/отд.СКЛ ФГБУ "НМИЦ им.Д.Рогачева" </t>
  </si>
  <si>
    <t>Питание Нутриэн для Цуканова Данила</t>
  </si>
  <si>
    <t xml:space="preserve">Лекарства для Мосейчука Константина </t>
  </si>
  <si>
    <t>Джакави для Мосейчука Константина</t>
  </si>
  <si>
    <t>Медицинские услуги (анализы, пациент - Каймова Мумтозбегим)</t>
  </si>
  <si>
    <t>Блинцито д/отд.онкогем.ФГБУ НМИЦ ДГОИ</t>
  </si>
  <si>
    <t xml:space="preserve">Расх.мат-лы д/ГАУЗ СО "ОДКБ"г.Екатеринбург </t>
  </si>
  <si>
    <t>Элизария д/отд.ТГСК 2 ФГБУ НМИЦ ДГОИ</t>
  </si>
  <si>
    <t>Синагис д/отд.онкогем.ФГБУ НМИЦ ДГОИ</t>
  </si>
  <si>
    <t>Креземба д/отд.подр.онк.ФГБУ НМИЦ ДГОИ</t>
  </si>
  <si>
    <t>Вориконазол и Валганцикловир для Емельянова Ивана</t>
  </si>
  <si>
    <t>Капитальный ремонт февраль 2024г.</t>
  </si>
  <si>
    <t>Коммунальные услуги февраль 2024г</t>
  </si>
  <si>
    <t>HLA-типирование пациента и сиблингов( брат-Ниязов Мухаммадюсуф,брат-Ниязов Юнус) - Султанбаева Иродахон</t>
  </si>
  <si>
    <t>HLA-типирование матери Ниязова Д.М. - Султанбаева Иродахон</t>
  </si>
  <si>
    <t>HLA-типирование пациента и сиблингов ( брат и  сестра) - Семенов Никита Сергеевич</t>
  </si>
  <si>
    <t>HLA-типирование родителей - Иванов Адель Русланович</t>
  </si>
  <si>
    <t xml:space="preserve">Мед.оборуд-ие д/нужд ФГАУ НМИЦ нейрохирургии им. Бурденко </t>
  </si>
  <si>
    <t xml:space="preserve">Сандиммун для Абдулхалимовой Алии </t>
  </si>
  <si>
    <t>Сувенирная продукция для безвозмездных доноров крови.</t>
  </si>
  <si>
    <t xml:space="preserve">Добровольное пожертвование </t>
  </si>
  <si>
    <t xml:space="preserve">Коммунальные услуги за отопление и горячее водоснабжение  за январь  2024г. </t>
  </si>
  <si>
    <t xml:space="preserve">Мекинист для Николаевой Ксении </t>
  </si>
  <si>
    <t xml:space="preserve">Джакави д/отд. ТГСК 2 ФГБУ "НМИЦ им.Д.Рогачева" </t>
  </si>
  <si>
    <t xml:space="preserve">Олумиант д/отд.СКЛ ФГБУ "НМИЦ ДГОИ им.Д.Рогачева" </t>
  </si>
  <si>
    <t>Спрайсел д/отд.онкогем.ФГБУ НМИЦ ДГОИ им.Д.Рогачева</t>
  </si>
  <si>
    <t xml:space="preserve">Спрайсел д/отд.СКЛ ФГБУ НМИЦ ДГОИ им.Д.Рогачева </t>
  </si>
  <si>
    <t>Синагис д/отд.СКЛ ФГБУ НМИЦ ДГОИ</t>
  </si>
  <si>
    <t>Джадену д/отд.ТГСК 2 ФГБУ НМИЦ ДГОИ им.Д.Рогачева</t>
  </si>
  <si>
    <t xml:space="preserve">Рапамун д/отд.СКЛ ФГБУ НМИЦ ДГОИ им.Д.Рогачева </t>
  </si>
  <si>
    <t xml:space="preserve">Зинфоро д/отд.подр.онк.ФГБУ НМИЦ ДГОИ </t>
  </si>
  <si>
    <t xml:space="preserve">Креземба д/отд.онкогем.ФГБУ НМИЦ ДГОИ </t>
  </si>
  <si>
    <t>Электроэнергия за январь 2024 года</t>
  </si>
  <si>
    <t>Электроэнергия за март 2024 года</t>
  </si>
  <si>
    <t xml:space="preserve">Джакави д/отд. СКЛ ФГБУ "НМИЦ им.Д.Рогачева" </t>
  </si>
  <si>
    <t xml:space="preserve">Адцетрис д/отд.СКЛ ФГБУ "НМИЦ ДГОИ им.Дмитрия Рогачева" МЗ России </t>
  </si>
  <si>
    <t>Джакави д/отд.СКЛ ФГБУ "НМИЦ им.Д.Рогачева"</t>
  </si>
  <si>
    <t>Отсасыватель для Егоровой Есении</t>
  </si>
  <si>
    <t>Вотриент для Камышникова Ивана</t>
  </si>
  <si>
    <t xml:space="preserve">Отсасыватель для Окорокова Захара </t>
  </si>
  <si>
    <t xml:space="preserve">Отсасыватель для Муратова Артёма </t>
  </si>
  <si>
    <t>Ремдесивир д/отд.СКЛ ФГБУ НМИЦ ДГОИ им.Д.Рогачева</t>
  </si>
  <si>
    <t xml:space="preserve">Нутритив.питание.д/ФГБУ НМИЦ ДГОИ </t>
  </si>
  <si>
    <t>Реактивы д/нужд ФГБУ "НМИЦ ДГОИ им.Дмитрия Рогачева"</t>
  </si>
  <si>
    <t>Пронтосан д/отд.подр.онк.ФГБУ НМИЦ ДГОИ им.Д.Рогачева</t>
  </si>
  <si>
    <t xml:space="preserve">Нейпомакс д/отд.СКЛ ФГБУ НМИЦ ДГОИ </t>
  </si>
  <si>
    <t>Рапамун д/отд.СКЛ ФГБУ НМИЦ им.Д.Рогачева</t>
  </si>
  <si>
    <t>Питание Нутридринк для Буровой Анастасии</t>
  </si>
  <si>
    <t>Гептрал д/ФГБУ НМИЦ ДГОИ</t>
  </si>
  <si>
    <t xml:space="preserve">Микразим д/ФГБУ НМИЦ ДГОИ </t>
  </si>
  <si>
    <t xml:space="preserve">Весаноид д/отд.онкогем.ФГБУ НМИЦ ДГОИ им.Д.Рогачева </t>
  </si>
  <si>
    <t>Зинфоро д/отд.подр.онк.ФГБУ НМИЦ ДГОИ</t>
  </si>
  <si>
    <t>Неостим д/отд.подр.онк.ФГБУ "НМИЦ ДГОИ им.Д.Рогачёва"</t>
  </si>
  <si>
    <t xml:space="preserve">Нутритив.питание д/ГБУ "НМИЦ ДГОИ им.Д.Рогачева" </t>
  </si>
  <si>
    <t>Энплейт д/отд.онкогем.ФГБУ НМИЦ ДГОИ им.Д.Рогачева</t>
  </si>
  <si>
    <t xml:space="preserve">Гливек д/отд.СКЛ ФГБУ НМИЦ ДГОИ </t>
  </si>
  <si>
    <t>Джакави д/отд. СКЛ ФГБУ "НМИЦ им.Д.Рогачева"</t>
  </si>
  <si>
    <t>Джакави д/отд. ТГСК 2 ФГБУ "НМИЦ им.Д.Рогачева"</t>
  </si>
  <si>
    <t>Максканд д/ОРиТ ФГБУ НМИЦ ДГОИ</t>
  </si>
  <si>
    <t>Колистимет АФ д/ОРиТ ФГБУ "НМИЦ ДГОИ им.Дмитрия Рогачева"</t>
  </si>
  <si>
    <t>Стиварга для Полунина Степана</t>
  </si>
  <si>
    <t>Товары для праздников</t>
  </si>
  <si>
    <t>Мед.транспортировка Апажева Асхада</t>
  </si>
  <si>
    <t>Реактивы для нужд ФГБУ НМИЦ ДГОИ им.Д.Рогачева</t>
  </si>
  <si>
    <t>МУТАЦИИ Другие гены/Валидация найденных при ВПС перестроек (секвенирование по Сэнгеру) - Спирина Дарья Андреевна</t>
  </si>
  <si>
    <t>Минимальная остаточная болезнь (MRD) при остром лимфобластном лейкозе (ОЛЛ) (В-ОЛЛ, Т-ОЛЛ) - Усубова Марьям Мехдиевна</t>
  </si>
  <si>
    <t xml:space="preserve">Оплата за оказание платных медицинских услуг физическим лицам за январь 2024 г. </t>
  </si>
  <si>
    <t xml:space="preserve">Олумиант для Колесникова Михаила </t>
  </si>
  <si>
    <t>Ходунки для Катаргина Никиты</t>
  </si>
  <si>
    <t xml:space="preserve">Ифимол д/ФГБУ НМИЦ ДГОИ </t>
  </si>
  <si>
    <t>Розлитрек  для Багрий Любови</t>
  </si>
  <si>
    <t xml:space="preserve">Расх.мед.материалы для Карпенко Семёна </t>
  </si>
  <si>
    <t>Расх.мед.материалы для Аксеновой Екатерины</t>
  </si>
  <si>
    <t>Катетеры для Аксеновой Екатерины</t>
  </si>
  <si>
    <t xml:space="preserve">Катетеры для Карпенко Семёна </t>
  </si>
  <si>
    <t xml:space="preserve">Катетеры для Крохалевой Марии </t>
  </si>
  <si>
    <t xml:space="preserve">Расх.мед.материалы для Камышникова Ивана </t>
  </si>
  <si>
    <t>Поиск и активация донора костного мозга для ФГБОУ ВО РНИМУ им.Н.И.Пирогова, пациент Федоров Павел</t>
  </si>
  <si>
    <t>Поиск и активация донора костного мозга для ФГБОУ ВО РНИМУ им.Н.И.Пирогова, пациент Логинова Екатерина</t>
  </si>
  <si>
    <t xml:space="preserve">Рестасис для  Бобина Георгия </t>
  </si>
  <si>
    <t xml:space="preserve">Мекинист д/отд. СКЛ ФГБУ "НМИЦ им.Д.Рогачева" </t>
  </si>
  <si>
    <t>Мекинист д/отд. нейроонк.ФГБУ "НМИЦ им.Д.Рогачева"</t>
  </si>
  <si>
    <t>Нутритив.питание.д/ФГБУ НМИЦ ДГОИ</t>
  </si>
  <si>
    <t xml:space="preserve">Колистимет АФ д/отд.ТГСК 1 ФГБУ "НМИЦ ДГОИ им.Дмитрия Рогачева" </t>
  </si>
  <si>
    <t>Джадену д/отд.СКЛ ФГБУ НМИЦ ДГОИ им.Д.Рогачева</t>
  </si>
  <si>
    <t>Синагис д/отд.клин.онк.ФГБУ НМИЦ ДГОИ</t>
  </si>
  <si>
    <t>Отсасыватель для Богомолова Ильи</t>
  </si>
  <si>
    <t xml:space="preserve">Зинфоро д/отд.иммун.ФГБУ НМИЦ ДГОИ </t>
  </si>
  <si>
    <t>Комплекс мед.услуг по обслед.и актив.донора КМ д/ФГБУ НМИЦ ДГОИ им.Д.Рогачёва</t>
  </si>
  <si>
    <t>Синагис д/ОРиТ ФГБУ НМИЦ ДГОИ</t>
  </si>
  <si>
    <t>Расх.мед.материалы  для Аксеновой Екатерины</t>
  </si>
  <si>
    <t>Расх.мед.материалы  для Крохалевой Марии</t>
  </si>
  <si>
    <t>Расх.мед.материалы  для Карпенко Семёна</t>
  </si>
  <si>
    <t>Валганцикловир и Вориконазол  для Рубцова Максима</t>
  </si>
  <si>
    <t xml:space="preserve">Валганцикловир,Вориконазол и Кеппру  для Шевелева Матвея </t>
  </si>
  <si>
    <t>Медикаменты д/отд.онкогем.ФГБУ "НМИЦ ДГОИ им.Д.Рогачева"</t>
  </si>
  <si>
    <t xml:space="preserve">Энплейт д/отд.ТГСК 2 ФГБУ НМИЦ ДГОИ им.Д.Рогачева </t>
  </si>
  <si>
    <t>Уромитексан д/отд.гем.и ХТ 2 РДКБ ФГБОУ ВО РНИМУ им.Н.И.Пирогова</t>
  </si>
  <si>
    <t xml:space="preserve">Оказ.трансп.услуг с 01.01.2024 по 31.01.2024 для нужд ГАУЗ СО "ОДКБ" </t>
  </si>
  <si>
    <t xml:space="preserve">Капитальный ремонт за февраль 2024г. </t>
  </si>
  <si>
    <t xml:space="preserve">Услуги регионального оператора за февраль 2024г. </t>
  </si>
  <si>
    <t>Нексавар для Данилина Артёма</t>
  </si>
  <si>
    <t xml:space="preserve">Мекинист для Серкова Вячеслава </t>
  </si>
  <si>
    <t xml:space="preserve">Джакави для Чмарина Артёма </t>
  </si>
  <si>
    <t xml:space="preserve">Джакави для Шильцевой Елизаветы </t>
  </si>
  <si>
    <t xml:space="preserve">Мекинист для Шевхужева Замира </t>
  </si>
  <si>
    <t xml:space="preserve">Джакави для Алексеевой Нелли </t>
  </si>
  <si>
    <t xml:space="preserve">Джакави для Лазаревой Алисы </t>
  </si>
  <si>
    <t xml:space="preserve">Джакави для Шевелева Матвея </t>
  </si>
  <si>
    <t>Джакави для Рубцова Максима</t>
  </si>
  <si>
    <t xml:space="preserve">Револейд для Юлдашевой Асимы </t>
  </si>
  <si>
    <t xml:space="preserve">Сандиммун,Вориконазол и Урсофальк  для Юлдашевой Асимы </t>
  </si>
  <si>
    <t>Завицефта д/ОРиТ ФГБУ НМИЦ ДГОИ</t>
  </si>
  <si>
    <t>Нутритив.питание.д/отд.нейроонк.ФГБУ НМИЦ ДГОИ</t>
  </si>
  <si>
    <t>Услуги по водоснабжению за февраль 2024г.</t>
  </si>
  <si>
    <t>Услуги по доставке документов и груза (образцы крови) для ФГАОУ ВО РНИМУ им.Пирогова</t>
  </si>
  <si>
    <t>Разработка проектной документации(1 этап)</t>
  </si>
  <si>
    <t>Мед.транспортировка Эргешбаева Марлена</t>
  </si>
  <si>
    <t xml:space="preserve">Мед.транспортировка Сулеймановой Амины </t>
  </si>
  <si>
    <t xml:space="preserve">Организ-я питания родителей пациентов ФГБУ НМИЦ ДГОИ с 01.01.24-31.01.24г. </t>
  </si>
  <si>
    <t>Организ-я питания родителей пациентов ФГБУ НМИЦ ДГОИ с 01.01.24-31.01.24г.</t>
  </si>
  <si>
    <t>Медицинские услуги (операции, пациент - Арсланбеков Баястан)</t>
  </si>
  <si>
    <t>Медицинские услуги (операции, пациент - Фесикова Анна)</t>
  </si>
  <si>
    <t>Итого за февраль 2024</t>
  </si>
  <si>
    <t>Членские взносы в World Marrow Donor Association</t>
  </si>
  <si>
    <t xml:space="preserve">Атрианс д/отд.подр.онк.ФГБУ "НМИЦ ДГОИ им.Дмитрия Рогачева" </t>
  </si>
  <si>
    <t>Инфира д/отд.иммун.ФГБУ "НМИЦ ДГОИ им.Дмитрия Рогачева"</t>
  </si>
  <si>
    <t xml:space="preserve">Вода д/инъекц.д/ФГБУ НМИЦ ДГОИ </t>
  </si>
  <si>
    <t>Амлодипин, др. д/ФГБУ НМИЦ ДГОИ</t>
  </si>
  <si>
    <t xml:space="preserve">Мед.мат-лы д/отд.онк.и детс.хирур.ФГБУ НМИЦ ДГОИ им.Д.Рогачева </t>
  </si>
  <si>
    <t>ИВЛ SV 300 Mindray /ФГАУ НМИЦ нейрохирургии им. Бурденко</t>
  </si>
  <si>
    <t>Сутент д/отд.ТГСК 1 ФГБУ НМИЦ им.Д.Рогачева</t>
  </si>
  <si>
    <t>Кортеф д/отд.нейроонк.ФГБУ НМИЦ им.Д.Рогачева</t>
  </si>
  <si>
    <t xml:space="preserve">Товары для занятий с детьми </t>
  </si>
  <si>
    <t>Материалы для занятий с детьми</t>
  </si>
  <si>
    <t>Добровольное пожертвование на обучение медицинского персонала</t>
  </si>
  <si>
    <t xml:space="preserve">Эраксис д/ОРиТ ФГБУ НМИЦ им.Д.Рогачева </t>
  </si>
  <si>
    <t>Атгам д/нужд ГБУЗ МО "МООД"</t>
  </si>
  <si>
    <t xml:space="preserve">Мекинист д/отд. нейроонк.ФГБУ "НМИЦ им.Д.Рогачева" </t>
  </si>
  <si>
    <t xml:space="preserve">Аласенс д/отд.нейроонк.ФГБУ "НМИЦ ДГОИ им.Дмитрия Рогачева" </t>
  </si>
  <si>
    <t>Энплейт д/отд.иммун.ФГБУ НМИЦ ДГОИ им.Д.Рогачева</t>
  </si>
  <si>
    <t>Энплейт д/отд.СКЛ ФГБУ НМИЦ ДГОИ им.Д.Рогачева</t>
  </si>
  <si>
    <t xml:space="preserve">Револейд д/отд. СКЛ ФГБУ "НМИЦ им.Д.Рогачева" </t>
  </si>
  <si>
    <t xml:space="preserve">Мед.мат-лы д/ОРиТ ФГБУ НМИЦ ДГОИ им.Д.Рогачева </t>
  </si>
  <si>
    <t xml:space="preserve">Энплейт д/отд.ТГСК 1 ФГБУ НМИЦ ДГОИ им.Д.Рогачева </t>
  </si>
  <si>
    <t>Элизария д/отд.СКЛ ФГБУ НМИЦ ДГОИ</t>
  </si>
  <si>
    <t xml:space="preserve">Блинцито д/отд.СКЛ ФГБУ НМИЦ ДГОИ </t>
  </si>
  <si>
    <t xml:space="preserve">Коммунальные услуги февраль 2024г. </t>
  </si>
  <si>
    <t>Коммунальные услуги февраль 2024г.</t>
  </si>
  <si>
    <t>Мед.транспортировка Глазунова Михаила</t>
  </si>
  <si>
    <t>Ритуальные услуги для Борзых Есении</t>
  </si>
  <si>
    <t xml:space="preserve">Расх.мат-лы д/нужд ГБУЗ СО "ОДКБ" </t>
  </si>
  <si>
    <t xml:space="preserve">Завицефта д/ОРиТ ФГБУ НМИЦ ДГОИ </t>
  </si>
  <si>
    <t>Зинфоро д/отд.иммун.ФГБУ НМИЦ ДГОИ</t>
  </si>
  <si>
    <t>Компресс.ингалятор для Панченко Леонида</t>
  </si>
  <si>
    <t xml:space="preserve">Трубки трахеостомич. для Зариповой Гульнары </t>
  </si>
  <si>
    <t xml:space="preserve">Обучение Манаковой Л.А. на симуляц.курсе "Сосудистый доступ" 25.02.24-02.03.2024,ФНКЦ,г.Москва </t>
  </si>
  <si>
    <t>Мед.мат-лы д/отд.ОРиТ ФГБУ НМИЦ ДГОИ</t>
  </si>
  <si>
    <t>Ленвима д/отд.клин.онк.ФГБУ НМИЦ ДГОИ</t>
  </si>
  <si>
    <t>Вотриент для Клименковой Виталины</t>
  </si>
  <si>
    <t>Джадену д/отд.онкогем.ФГБУ "НМИЦ ДГОИ им.Дмитрия Рогачева"</t>
  </si>
  <si>
    <t>Атрианс, д/отд.онкогем.ФГБУ НМИЦ ДГОИ</t>
  </si>
  <si>
    <t xml:space="preserve">Револейд для Калинина Арсения </t>
  </si>
  <si>
    <t xml:space="preserve">Китруда д/ ФГБУ НМИЦ ДГОИ им.Д.Рогачева </t>
  </si>
  <si>
    <t>Ритуальные услуги для Левиной Елизаветы</t>
  </si>
  <si>
    <t>Ритуальные услуги для Семенова Станислава</t>
  </si>
  <si>
    <t xml:space="preserve">Услуги по водоотведению за февраль 2024г. </t>
  </si>
  <si>
    <t xml:space="preserve">Медиц.материалы д/нужд ФГБУ "НМИЦ ДГОИ им.Д.Рогачева" </t>
  </si>
  <si>
    <t xml:space="preserve">Ноксафил для Варцева Ивана </t>
  </si>
  <si>
    <t>ПульсП/пролеж.матрасы д/ОРиТ ФГБУ НМИЦ ДГОИ им.Рогачёва</t>
  </si>
  <si>
    <t>Поставка тепла февраль 2024г.</t>
  </si>
  <si>
    <t>Кеппра для Катаргина Никиты</t>
  </si>
  <si>
    <t>Зинфоро д/отд.онк.и детс.хирур.ФГБУ НМИЦ ДГОИ</t>
  </si>
  <si>
    <t xml:space="preserve">Келикс д/боксир.отд.онкогем.ФГБУ "НМИЦ ДГОИ им.Д.Рогачева" </t>
  </si>
  <si>
    <t>Энплейт д/отд.клин.онк.ФГБУ НМИЦ ДГОИ им.Д.Рогачева</t>
  </si>
  <si>
    <t>Джакави для Петера Даниила</t>
  </si>
  <si>
    <t xml:space="preserve">Олумиант д/отд.ТГСК 2 ФГБУ "НМИЦ ДГОИ им.Д.Рогачева" </t>
  </si>
  <si>
    <t>Иммуноглобулин для Данилина Артёма</t>
  </si>
  <si>
    <t>Мед.транспортировка Медина Ярослава</t>
  </si>
  <si>
    <t>Мед.транспортировка Усмановой Хилолы</t>
  </si>
  <si>
    <t xml:space="preserve">Стереотаксич.радиох. на апп-те"Leksell Gamma Knife"(пациент Попова Мария) </t>
  </si>
  <si>
    <t>Мед.оборуд-ие д/нужд ФГАУ НМИЦ нейрохирургии им. Бурденко</t>
  </si>
  <si>
    <t>Энплейт для Орлова Александра</t>
  </si>
  <si>
    <t>Ксалкори д/отд.гем.и ХТ 2 ФГБОУ ВО РНИМУ им.Н.И.Пирогова МЗ РФ</t>
  </si>
  <si>
    <t xml:space="preserve">Неостим д/отд.иммун.ФГБУ "НМИЦ ДГОИ им.Д.Рогачёва" </t>
  </si>
  <si>
    <t xml:space="preserve">Реагенты д/ФГБУ "НМИЦ ДГОИ имени Дмитрия Рогачева" </t>
  </si>
  <si>
    <t xml:space="preserve">Реагенты д/нужд ФГБУ "НМИЦ ДГОИ им.Д.Рогачева" </t>
  </si>
  <si>
    <t>Отсасыватель для Васильева Николая</t>
  </si>
  <si>
    <t>Реагенты д/ФГБУ "НМИЦ ДГОИ имени Дмитрия Рогачева"</t>
  </si>
  <si>
    <t xml:space="preserve">Мирсониб д/отд.СКЛ ФГБУ НМИЦ ДГОИ им.Д.Рогачева </t>
  </si>
  <si>
    <t>Адцетрис д/отд.СКЛ ФГБУ "НМИЦ ДГОИ им.Дмитрия Рогачева" МЗ России</t>
  </si>
  <si>
    <t xml:space="preserve">Медикаменты д/отд.клин.онкФГБУ "НМИЦ ДГОИ им.Д.Рогачева" </t>
  </si>
  <si>
    <t xml:space="preserve">Мед.мат-лы д/ФГБУ "НМИЦ ДГОИ им.Д.Рогачёва" </t>
  </si>
  <si>
    <t>Медицинские услуги (операции, пациент - Саидаминов Шамсулло)</t>
  </si>
  <si>
    <t>Медицинские услуги (операции, пациент - Ашурзода Бибиоиша)</t>
  </si>
  <si>
    <t>Медицинские услуги (операции, пациент - Каймова Мумтозбегим)</t>
  </si>
  <si>
    <t>Медицинские услуги (операции, пациент - Хикматова Райёна)</t>
  </si>
  <si>
    <t>Контраст   при МРТ - исследовании - Рахманалиева Дилдора</t>
  </si>
  <si>
    <t>HLA-типирование пациента и сиблинга ( брата) - Пустовалова Валерия Алексеевна</t>
  </si>
  <si>
    <t>HLA-типирование родителей - Пустовалова Валерия Алексеевна</t>
  </si>
  <si>
    <t>Контраст  и наркоз при МРТ - исследовании - Гусенов Мухаммад Шамилевич</t>
  </si>
  <si>
    <t>HLA-типирование пациента (высокое разрешение) - Иванов Адель Русланович</t>
  </si>
  <si>
    <t xml:space="preserve">Медицинские услуги за февраль 2024г. </t>
  </si>
  <si>
    <t>Тепловая энергия Отопление гор. вода за февраль 2024г.</t>
  </si>
  <si>
    <t>Ноксафил для Сунцова Степана</t>
  </si>
  <si>
    <t>Амфолип д/отд.подр.онк.ФГБУ "НМИЦ ДГОИ им.Дмитрия Рогачева"</t>
  </si>
  <si>
    <t xml:space="preserve">Амфолип д/отд.подр.онк.ФГБУ "НМИЦ ДГОИ им.Дмитрия Рогачева" </t>
  </si>
  <si>
    <t xml:space="preserve">Амфолип д/отд.онкогем.ФГБУ "НМИЦ ДГОИ им.Дмитрия Рогачева" </t>
  </si>
  <si>
    <t xml:space="preserve">Катетеры д/ФГБУ НМИЦ ДГОИ </t>
  </si>
  <si>
    <t>Оборудование д/ФГБУ НМИЦ ДГОИ</t>
  </si>
  <si>
    <t>Реагенты д/нужд ФГБУ "НМИЦ ДГОИ им.Дмитрия Рогачева"</t>
  </si>
  <si>
    <t xml:space="preserve">Кортеф д/ФГБУ НМИЦ им.Д.Рогачева </t>
  </si>
  <si>
    <t>Джадену д/отд.онкогем.ФГБУ НМИЦ ДГОИ им.Д.Рогачева</t>
  </si>
  <si>
    <t>Криопробирки д/ФГБУ "НМИЦ ДГОИ им.Д.Рогачева"</t>
  </si>
  <si>
    <t>Расх.мат-лы д/отд.хирур.ФГБУ НМИЦ ДГОИ им.Д.Рогачева</t>
  </si>
  <si>
    <t>Реагенты д/нужд ФГБУ НМИЦ ДГОИ</t>
  </si>
  <si>
    <t xml:space="preserve">Реагенты д/ФГБУ "НМИЦ ДГОИ им.Д.Рогачева" </t>
  </si>
  <si>
    <t xml:space="preserve">Реагенты д/лабор.молек.онк.ФГБУ "НМИЦ ДГОИ имени Дмитрия Рогачева" </t>
  </si>
  <si>
    <t xml:space="preserve">Мед.изделия д/ФГБУ НМИЦ ДГОИ </t>
  </si>
  <si>
    <t>Лорвиква для Низамова Тагира</t>
  </si>
  <si>
    <t xml:space="preserve">Мекинист д/отд.СКЛ ФГБУ "НМИЦ им.Д.Рогачева" </t>
  </si>
  <si>
    <t xml:space="preserve">Револейд д/отд.онкогем.ФГБУ "НМИЦ им.Д.Рогачева" </t>
  </si>
  <si>
    <t>Энплейт д/отд.подр.онк.ФГБУ НМИЦ ДГОИ им.Д.Рогачева</t>
  </si>
  <si>
    <t xml:space="preserve">Амфолип д/отд.СКЛ ФГБУ "НМИЦ ДГОИ им.Дмитрия Рогачева" </t>
  </si>
  <si>
    <t xml:space="preserve">Амфолип д/отд.ТГСК 2 ФГБУ "НМИЦ ДГОИ им.Дмитрия Рогачева" </t>
  </si>
  <si>
    <t>Амфолип д/отд.иммун.ФГБУ "НМИЦ ДГОИ им.Дмитрия Рогачева"</t>
  </si>
  <si>
    <t xml:space="preserve">Амфолип д/отд.иммун.ФГБУ "НМИЦ ДГОИ им.Дмитрия Рогачева" </t>
  </si>
  <si>
    <t xml:space="preserve">Неостим д/отд.СКЛ ФГБУ "НМИЦ ДГОИ им.Д.Рогачёва" </t>
  </si>
  <si>
    <t>Медикаменты д/отд.клин.онк.ФГБУ "НМИЦ ДГОИ им.Д.Рогачева"</t>
  </si>
  <si>
    <t xml:space="preserve">Медикаменты д/отд.клин.онк.ФГБУ "НМИЦ ДГОИ им.Д.Рогачева" </t>
  </si>
  <si>
    <t xml:space="preserve">Оказ.трансп.услуг с 01.02.2024 по 29.02.2024 для нужд ГАУЗ СО "ОДКБ" </t>
  </si>
  <si>
    <t>Ноксафил и Пентаса для Калиевой Аделины</t>
  </si>
  <si>
    <t>Капитальный ремонт март 2024г.</t>
  </si>
  <si>
    <t>Коммунальные услуги  март 2024г</t>
  </si>
  <si>
    <t xml:space="preserve">Коммунальные услуги март 2024г. </t>
  </si>
  <si>
    <t>Венклекста д/отд.гем.и ХТ 2 РДКБ ФГБОУ ВО РНИМУ им.Н.И.Пирогова</t>
  </si>
  <si>
    <t xml:space="preserve">Азнам Дж д/отд.подр.онк.ФГБУ "НМИЦ ДГОИ им.Д.Рогачева" </t>
  </si>
  <si>
    <t>Джакави д/отд.ТГСК 2 ФГБУ "НМИЦ им.Д.Рогачева"</t>
  </si>
  <si>
    <t>Мекинист для Николаевой Ксении</t>
  </si>
  <si>
    <t>Рапамун для Хакимовой Амелии</t>
  </si>
  <si>
    <t xml:space="preserve">Вориконазол для Ханкелдиевой Сафии </t>
  </si>
  <si>
    <t xml:space="preserve">Медикаменты д/отд.иммун.ФГБУ "НМИЦ ДГОИ им.Д.Рогачева" </t>
  </si>
  <si>
    <t xml:space="preserve">Медикаменты д/отд.подр.онк.ФГБУ "НМИЦ ДГОИ им.Д.Рогачева" </t>
  </si>
  <si>
    <t xml:space="preserve">Джакави для Стрелавина Матвея </t>
  </si>
  <si>
    <t xml:space="preserve">Джакави для Баранова Игоря </t>
  </si>
  <si>
    <t xml:space="preserve">Вориконазол и Валацикловир для Баранова Игоря </t>
  </si>
  <si>
    <t>Вориконазол,Урсофальк и Сульфасалазин для Сахарова Даниила</t>
  </si>
  <si>
    <t xml:space="preserve">Реагенты д/нужд ГАУЗ СО "ОДКБ " </t>
  </si>
  <si>
    <t xml:space="preserve">Медицинские услуги за март 2024г. </t>
  </si>
  <si>
    <t>Электроэнергия за апрель 2024 года</t>
  </si>
  <si>
    <t xml:space="preserve">Актемра д/отд.иммун.ФГБУ НМИЦ ДГОИ </t>
  </si>
  <si>
    <t>Актемра д/отд.иммун.ФГБУ НМИЦ ДГОИ</t>
  </si>
  <si>
    <t xml:space="preserve">Медикаменты д/отд.ТКМ ФГАОУ ВО РНИМУ им.Н.И.Пирогова МР </t>
  </si>
  <si>
    <t>Завицефта д/ОРиТ 2 ФГБУ НМИЦ ДГОИ</t>
  </si>
  <si>
    <t xml:space="preserve">Энтер.пит-ие д/ФГБУ "НМИЦ ДГОИ им.Д.Рогачева" </t>
  </si>
  <si>
    <t>Струйный трахеостоп д/ФГБУ НМИЦ ДГОИ</t>
  </si>
  <si>
    <t>Выявление ДНК JC virus методом ПЦР, Выявление ДНК BK virus методом ПЦР - Пересадченко Мирослава Викторовна</t>
  </si>
  <si>
    <t xml:space="preserve">Определение экспрессии внутриклеточного белка SAP в T и NK лимфоцитах (XLP1), Определение экспрессии внутриклеточного белка XIAP в T и NK лимфоцитах (XLP2), Определение экспрессии внутриклеточного белка Perforin в NK лимфоцитах (FHL2),Определение стимулированной дегрануляции NK лимфоцитов (CD107a) (HLH) - Гаджиакаева Зайнаб </t>
  </si>
  <si>
    <t>кариотипирование код. 42.1.1,-FISH код 42.2.1,определение химерного транскрипта код 42.18,диагностика острых лейкозов код 41.3,морфолог.ис-е код 44.2,цитологич.ис-е код 44.1х, Мякишева Арина</t>
  </si>
  <si>
    <t>опр-е кол-ва дубль негатив.Т-лимфоцитов ,электрофорез гемоглобина,ис-е содер-я гран.-макроф.предшественников к.м., Питиримов Михаил</t>
  </si>
  <si>
    <t>оплата мониторинга донорского химеризма общий и CD3+, Трещилов Савва</t>
  </si>
  <si>
    <t xml:space="preserve">ПЦР ДИАГН/МОБ ПОВТОР KMT2A(MLL)-MLLT3(AF9)/t(9;11)(p22;q23) Кухта Богдан </t>
  </si>
  <si>
    <t>Цитологическое исследование мазка костного мозга. Поиск опухолевых клеток без подсчета миелограммы (1 пунктат), Надмитов Чингис</t>
  </si>
  <si>
    <t>ПЦР ДИАГН/МОБ ПОВТОР PML-RARa/t(15;17)(q24;q21), Соломатина Анна</t>
  </si>
  <si>
    <t xml:space="preserve">опр-е донорского химеризма, опр-е линейного химеризма CD3, Стадник София </t>
  </si>
  <si>
    <t>Минимальная остаточная болезнь (MRD) при остром лимфобластном лейкозе (ОЛЛ) (В-ОЛЛ, Т-ОЛЛ) - Горчанюк Николай</t>
  </si>
  <si>
    <t xml:space="preserve">Минимальная остаточная болезнь (MRD) при остром лимфобластном лейкозе (ОЛЛ) (В-ОЛЛ, Т-ОЛЛ) - Кабаев Матвей </t>
  </si>
  <si>
    <t>Яквинус д/отд.СКЛ ФГБУ НМИЦ им.Д.Рогачева</t>
  </si>
  <si>
    <t>Сутент д/отд.нейроонк.ФГБУ НМИЦ им.Д.Рогачева</t>
  </si>
  <si>
    <t>Рапамун д/отд.нейроонк.ФГБУ НМИЦ им.Д.Рогачева</t>
  </si>
  <si>
    <t>Золинза д/отд.нейроонк.ФГБУ "НМИЦ им.Д.Рогачева"</t>
  </si>
  <si>
    <t>Мекинист для Салтыкова Александра</t>
  </si>
  <si>
    <t>Энплейт д/отд.ТГСК 2 ФГБУ НМИЦ ДГОИ им.Д.Рогачева</t>
  </si>
  <si>
    <t>Спрайсел для Чекмасовой Антонины</t>
  </si>
  <si>
    <t xml:space="preserve">Медикаменты д/отд.ОРИТ 2 ФГБУ "НМИЦ ДГОИ им.Д.Рогачева" </t>
  </si>
  <si>
    <t xml:space="preserve">Вориконазол для Юлдашевой Асимы </t>
  </si>
  <si>
    <t>Капитальный ремонт за март 2024г.</t>
  </si>
  <si>
    <t>Услуги регионального оператора за март 2024г.</t>
  </si>
  <si>
    <t>Ритуальные услуги для  Абасова Мухаммада</t>
  </si>
  <si>
    <t>Ритуальные услуги для  Сапожникова Арсения</t>
  </si>
  <si>
    <t>Ритуальные услуги для  Астанкова Алексея</t>
  </si>
  <si>
    <t>Ритуальные услуги для  Скоромного Платона</t>
  </si>
  <si>
    <t>Ритуальные услуги для  Пискаревой Полины</t>
  </si>
  <si>
    <t>Ритуальные услуги для Шпагиной Виктории</t>
  </si>
  <si>
    <t>Расх.мат-лы д/лабор.трансплантац.иммун.ФГБУ НМИЦ  им.Д.Рогачева</t>
  </si>
  <si>
    <t>Реагенты д/ФГБУ "НМИЦ ДГОИ им.Д.Рогачева"</t>
  </si>
  <si>
    <t>Револейд для Юлдашевой Асимы</t>
  </si>
  <si>
    <t>Набор реагентов д/лабор.транспл.иммун.иммунотер.гемобл-в ФГБУ НМИЦ ДГОИ</t>
  </si>
  <si>
    <t>Мекинист для Зайнетдиновой Зарины</t>
  </si>
  <si>
    <t>Реактивы и антитела д/лабор.иммунофенотипир.гемобл-зов.ФГБУ НМИЦ ДГОИ</t>
  </si>
  <si>
    <t xml:space="preserve">Реактивы и антитела д/лабор.трансплант.иммун.ФГБУ НМИЦ ДГОИ </t>
  </si>
  <si>
    <t xml:space="preserve">Вимпат,Файкомпа д/ФГБУ "НМИЦ ДГОИ им.Дмитрия Рогачева" </t>
  </si>
  <si>
    <t xml:space="preserve">Роватинекс д/отд.подр.онк.ФГБУ "НМИЦ ДГОИ им.Дмитрия Рогачева" </t>
  </si>
  <si>
    <t xml:space="preserve">Нексиум для Ошарова Никиты </t>
  </si>
  <si>
    <t xml:space="preserve">Организ-я питания родителей пациентов ФГБУ НМИЦ ДГОИ с 01.02.24-29.02.24г. </t>
  </si>
  <si>
    <t>Энтер.питание.д/ФГБУ НМИЦ ДГОИ</t>
  </si>
  <si>
    <t>Адцетрис д/отд.иммун.ФГБУ "НМИЦ ДГОИ им.Дмитрия Рогачева" МЗ России</t>
  </si>
  <si>
    <t xml:space="preserve">Мекинист, Тафинлар д/отд.онкогем,хирур голов ФГБУ "НМИЦ им.Д.Рогачева" </t>
  </si>
  <si>
    <t xml:space="preserve">Отсасыватель для Прудникова Марка </t>
  </si>
  <si>
    <t>Креземба д/отд.ТГСК 1 ФГБУ НМИЦ ДГОИ</t>
  </si>
  <si>
    <t>ИВЛ SV 800 д/ФГАУ НМИЦ нейрохирургии им. Бурденко</t>
  </si>
  <si>
    <t xml:space="preserve">Расх.мат-лы Эскулап д/нужд ФГАУ НМИЦ нейрохирургии им. Бурденко </t>
  </si>
  <si>
    <t>Лампа металлогалог.для нужд ФГБУ НМИЦ ДГОИ им.Д.Рогачева</t>
  </si>
  <si>
    <t>Поиск и активация донора костного мозга для ФГБУ НМИЦ ДГОИ, пациент - Котегов Михаил</t>
  </si>
  <si>
    <t>Поиск и активация донора костного мозга для ФГБОУ ВО РНИМУ им.Н.И.Пирогова, пациент Шакиров Мурат</t>
  </si>
  <si>
    <t>Креземба д/отд.подр.онкогем.ФГБУ НМИЦ ДГОИ</t>
  </si>
  <si>
    <t xml:space="preserve">Рапамун для Кочкарова Рамазана </t>
  </si>
  <si>
    <t>Олумиант для Штырхунова Кирилла</t>
  </si>
  <si>
    <t xml:space="preserve">Лабораторные исследования в феврале 2024г. для ФГБУ РДКБ МР </t>
  </si>
  <si>
    <t xml:space="preserve">Кеппра для Романовой Регины </t>
  </si>
  <si>
    <t>Мекинист для Злобиной Софии</t>
  </si>
  <si>
    <t xml:space="preserve">Лейковорин-ЛЭНС д/ФГБУ "НМИЦ ДГОИ им.Д.Рогачева" </t>
  </si>
  <si>
    <t xml:space="preserve">Кладрибин д/отд.онкогем.ФГБУ "НМИЦ ДГОИ им.Д.Рогачева" </t>
  </si>
  <si>
    <t xml:space="preserve">Дазатиниб д/отд.нейроонк.ФГБУ НМИЦ ДГОИ им.Д.Рогачева </t>
  </si>
  <si>
    <t xml:space="preserve">Медикаменты д/отд.ТГСК 1 ФГБУ "НМИЦ ДГОИ им.Д.Рогачева" </t>
  </si>
  <si>
    <t xml:space="preserve">Олумиант д/отд.ТГСК 1 ФГБУ "НМИЦ ДГОИ им.Д.Рогачева" </t>
  </si>
  <si>
    <t>Вориконазол и Сандиммун для Юлдашевой Асимы</t>
  </si>
  <si>
    <t>Актемра д/ФГБУ НМИЦ ДГОИ</t>
  </si>
  <si>
    <t xml:space="preserve">Отсасыватель для Камеевой Адии </t>
  </si>
  <si>
    <t>Услуги по водоснабжению за март 2024г.</t>
  </si>
  <si>
    <t>Товары для занятий с детьми</t>
  </si>
  <si>
    <t>Аппарат д/гипотермии д/ФГАУ НМИЦ нейрох-и им.Бурденко</t>
  </si>
  <si>
    <t>Итого за март 2024</t>
  </si>
  <si>
    <t>Обслуживание программы "Адресная помощь"</t>
  </si>
  <si>
    <t>Лекарства д/отд.подр.онк.ФГБУ "НМИЦ ДГОИ им.Д.Рогачева"</t>
  </si>
  <si>
    <t xml:space="preserve">Лекарства д/отд.подр.онк.ФГБУ "НМИЦ ДГОИ им.Д.Рогачева" </t>
  </si>
  <si>
    <t xml:space="preserve">Расх.мед.материалы для Сарайкина Алексея </t>
  </si>
  <si>
    <t>Джакави для Гурбанова Фикрата</t>
  </si>
  <si>
    <t>Вориконазол,Альфа Нормикс и Урсофальк для Гурбанова Фикрата</t>
  </si>
  <si>
    <t>Револейд для Жигалко Вадима</t>
  </si>
  <si>
    <t xml:space="preserve">Уромитексан д/отд.ТКМ РДКБ ФГБОУ ВО РНИМУ им.Н.И.Пирогова </t>
  </si>
  <si>
    <t>Медикаменты д/отд.ТКМ ФГАОУ ВО РНИМУ им.Н.И.Пирогова МР</t>
  </si>
  <si>
    <t xml:space="preserve">Энтивио д/отд.ТГСК 1 ФГБУ "НМИЦ ДГОИ им.Дмитрия Рогачева" МЗ России </t>
  </si>
  <si>
    <t xml:space="preserve">Акатинол д/отд.онкогем.ФГБУ "НМИЦ ДГОИ им.Д.Рогачева" </t>
  </si>
  <si>
    <t>Клипсоаппликатор д/ФГБУ НМИЦ ДГОИ</t>
  </si>
  <si>
    <t>Сандиммун для Корж Дианы</t>
  </si>
  <si>
    <t>Дакарбазин-Лэнс.д/ФГБУ НМИЦ ДГОИ</t>
  </si>
  <si>
    <t xml:space="preserve">Розлитрек д/отд.клин.онк.ФГБУ НМИЦ ДГОИ им.Д.Рогачева </t>
  </si>
  <si>
    <t>Рапамун д/отд.онкогем.ФГБУ НМИЦ им.Д.Рогачева</t>
  </si>
  <si>
    <t>Поиск и обследование донора ГСК 1,2 этап для Захаровой Софии Алексеевны</t>
  </si>
  <si>
    <t xml:space="preserve">Мед.мат-лы  д/отд.хирур.ФГБУ НМИЦ ДГОИ </t>
  </si>
  <si>
    <t>Джакави для Алакберовой Алсу</t>
  </si>
  <si>
    <t xml:space="preserve">Завицефта д/отд.ТГСК 2 ФГБУ НМИЦ ДГОИ </t>
  </si>
  <si>
    <t xml:space="preserve">Актемра д/отд.ТГСК 2 ФГБУ НМИЦ ДГОИ </t>
  </si>
  <si>
    <t>Расх.мед.материалы для Романовой Регины</t>
  </si>
  <si>
    <t>Расх.мед.материалы для Пяткова Артёма</t>
  </si>
  <si>
    <t>Расх.мед.материалы для Гуденко Саломеи</t>
  </si>
  <si>
    <t>Расх.мед.материалы для Тарасовой Кристины</t>
  </si>
  <si>
    <t xml:space="preserve">Энплейт для Лукьяновой Елены </t>
  </si>
  <si>
    <t>Медикаменты д/отд.иммун.ФГБУ "НМИЦ ДГОИ им.Д.Рогачева"</t>
  </si>
  <si>
    <t xml:space="preserve">Колистимет АФ д/отд.гем.и ХТ1  РДКБ ФГАОУ ВО РНИМУ им.Н.И.Пирогова МР </t>
  </si>
  <si>
    <t>Медицинские услуги (операции, пациент - Адхамов Хислатжон)</t>
  </si>
  <si>
    <t xml:space="preserve">Джакави д/отд.ТГСК 1 ФГБУ "НМИЦ им.Д.Рогачева" </t>
  </si>
  <si>
    <t xml:space="preserve">Амфолип д/ОРиТ ФГБУ "НМИЦ ДГОИ им.Дмитрия Рогачева" </t>
  </si>
  <si>
    <t>Джакави для Ануфриева Глеба</t>
  </si>
  <si>
    <t>Медицинские услуги (Лучевая терапия, пациент - Рахманалиева Дилдора)</t>
  </si>
  <si>
    <t>Роаккутан для Зибаревой Виктории</t>
  </si>
  <si>
    <t>Медицинские услуги (операции, пациент - Маматмусаев Ренат)</t>
  </si>
  <si>
    <t xml:space="preserve">Реагенты д/лабор.трансплатац.иммун.и иммун.гемобл-зов ФГБУ НМИЦ ДГОИ </t>
  </si>
  <si>
    <t xml:space="preserve">Поставка тепла март 2024г. </t>
  </si>
  <si>
    <t>Ритуальные услуги для Ерощева Артемия</t>
  </si>
  <si>
    <t>Ритуальные услуги для Нефедевой Дарьяны</t>
  </si>
  <si>
    <t>Ритуальные услуги для Ботян Марии</t>
  </si>
  <si>
    <t>Ритуальные услуги для Секачёва Ярослава</t>
  </si>
  <si>
    <t>Ноксафил для Варцева Ивана</t>
  </si>
  <si>
    <t xml:space="preserve">Медикаменты д/отд.нейроонк.ФГБУ "НМИЦ ДГОИ им.Д.Рогачева" </t>
  </si>
  <si>
    <t xml:space="preserve">Медикаменты д/отд.ТГСК 2 ФГБУ "НМИЦ ДГОИ им.Д.Рогачева" </t>
  </si>
  <si>
    <t>Джакави д/отд.ТГСК 2,СКЛ ФГБУ "НМИЦ им.Д.Рогачева"</t>
  </si>
  <si>
    <t>Услуги по водоотведению за март 2024г.</t>
  </si>
  <si>
    <t>Джадена д/отд.СКЛ ФГБУ НМИЦ ДГОИ им.Д.Рогачева</t>
  </si>
  <si>
    <t xml:space="preserve">Завицефта д/отд.онкогем.ФГБУ НМИЦ ДГОИ </t>
  </si>
  <si>
    <t>Коммунальные услуги март 2024г.</t>
  </si>
  <si>
    <t>Вориконазол для Мохова Алексея</t>
  </si>
  <si>
    <t>Вориконазол для Кулаковой Валерии</t>
  </si>
  <si>
    <t>Организ-я питания родителей пациентов ФГБУ НМИЦ ДГОИ с 01.02.24-29.02.24г.</t>
  </si>
  <si>
    <t>Медицинские услуги (операции, пациент - Джалили Юсуф)</t>
  </si>
  <si>
    <t>Медицинские услуги (операции, пациент - Хикматуллаев Хабибулло)</t>
  </si>
  <si>
    <t>Медицинские услуги (операции, пациент - Тилектешова Дактайым)</t>
  </si>
  <si>
    <t>Командировка Сафронова А.А. с 31.03.24-13.04.24 в ФГБУ "НМИЦ ДГОИ им.Дмитрия Рогачева""</t>
  </si>
  <si>
    <t>Командировка Якимова В.С. с 07.04.24-20.04.24 в ЦВМТ СПб</t>
  </si>
  <si>
    <t>Командировка Дегаевой В. В. с 14.04.24-27.04.24 в ФГБУ "НМИЦ ДГОИ им.Дмитрия Рогачева""</t>
  </si>
  <si>
    <t>Добровольное пожертвование на командировочные расходы по доставке КМ</t>
  </si>
  <si>
    <t>Благотворительная социальная помощь для Военкова Сергея</t>
  </si>
  <si>
    <t>Лекарства д/отд.нейроонк.ФГБУ НМИЦ им.Д.Рогачева</t>
  </si>
  <si>
    <t xml:space="preserve">Кабометикс д/отд.детс.онк,хирур.гол.ФГБУ "НМИЦ ДГОИ им.Д.Рогачева" </t>
  </si>
  <si>
    <t xml:space="preserve">Келикс д/отд.онкогем.ФГБУ "НМИЦ ДГОИ им.Д.Рогачева" </t>
  </si>
  <si>
    <t>Уромитексан д/ФГБУ "НМИЦ ДГОИ им.Д.Рогачева"</t>
  </si>
  <si>
    <t>Амфолип д/ОРиТ ФГБУ "НМИЦ ДГОИ им.Дмитрия Рогачева"</t>
  </si>
  <si>
    <t>Мекинист д/отд.хирур.ФГБУ "НМИЦ им.Д.Рогачева"</t>
  </si>
  <si>
    <t>Неостим д/отд.СКЛ ФГБУ "НМИЦ ДГОИ им.Д.Рогачёва"</t>
  </si>
  <si>
    <t>Медикаменты д/отд.СКЛ ФГБУ "НМИЦ ДГОИ им.Д.Рогачева"</t>
  </si>
  <si>
    <t>Эрбитукс д/отд.онк,хирур.головы и шеи ФГБУ НМИЦ ДГОИ</t>
  </si>
  <si>
    <t xml:space="preserve">Стерофундин д/ФГБУ НМИЦ ДГОИ </t>
  </si>
  <si>
    <t>Реагенты д/ФГБУ НМИЦ ДГОИ имени Д.Рогачева</t>
  </si>
  <si>
    <t>Медицинские услуги (операции, пациент - Кенджаев Билол)</t>
  </si>
  <si>
    <t>Медицинские услуги (операции, пациент - Курбоназарзода Мехроджи)</t>
  </si>
  <si>
    <t>Медицинские услуги (анализы) в мае 2023 г. для пациентов ФГБОУ ВО РНИМУ им.Н.И.Пирогова</t>
  </si>
  <si>
    <t>Мониторинг персистенции CAR-T клеток в периферической крови - Руденок Максим</t>
  </si>
  <si>
    <t>Цитологическое исследование мазка костного мозга. Подсчет миелограммы с поиском опухолевых клеток (1 пунктат)</t>
  </si>
  <si>
    <t xml:space="preserve">Диагностика инвазивного аспергилёза. Определение антигенов аспергилл; галактоманнан (Aspergillus Ag),Выявление ДНК пневмоцисты (Pneumocystis jirovecii) методом ПЦР, Микробиологическое исследование (посев) жидкости бронхоальвеолярного лаважа/мокроты,  Флуоресцентная микроскопия (калькофлюор белый, КФБ)-Бочкун Давид </t>
  </si>
  <si>
    <t xml:space="preserve">Диагностика инвазивного аспергилёза. Определение антигенов аспергилл; галактоманнан (Aspergillus Ag), Комплексное выявление ДНК микобактерий 6 типов (М.tuberculosis, M.bovis, M.africanism, M.microti, M.canetti, M.pinipedii) методом ПЦР, Выявление ДНК легионелл (Legionella pneumophila) методом ПЦР , ОРВИ панель (12 вирусов). Комплексное выявление возбудителей острых респираторных вирусных инфекций: респираторно-синцитиальный вирус (hRSv), метапневмовирус (HMpv), вирусы парагриппа тип 1,2,3,4 (hPiv), коронавирус (hCov), риновирус (hRv), аденовирусы групп В,С,Е (hAdv), бокавирус (hBov) методом ПЦР,Флуоресцентная микроскопия (калькофлюор белый, КФБ),Определение РНК SARS-CoV-2(COVID-19) (качественный)-Майорова Ксения </t>
  </si>
  <si>
    <t>Стандартное цитогенетическое исследование клеток костного мозга, лимфатических узлов, ткани опухоли  методом G-дифференциального окрашивания (кариотипирование)*,Цитологическое исследование мазка костного мозга. Подсчет миелограммы (1 пунктат)-Оксаныч Диана</t>
  </si>
  <si>
    <t>Цитологическое исследование мазка костного мозга. Поиск опухолевых клеток без подсчета миелограммы (1 пунктат)-Прохорова Ева</t>
  </si>
  <si>
    <t xml:space="preserve">МСКТ мягких тканей шеи, грудной клетки, брюшной полости, малого таза с контрастом под наркозом-Симонова Юлия </t>
  </si>
  <si>
    <t xml:space="preserve">Комплексное выявление ДНК микобактерий 6 типов (М.tuberculosis, M.bovis, M.africanism, M.microti, M.canetti, M.pinipedii) методом ПЦР, Микробиологическое исследование (посев) биоптата,Флуоресцентная микроскопия (калькофлюор белый, КФБ),Микробиологическое исследование (посев) раневого отделяемого-Юсупова Солиха </t>
  </si>
  <si>
    <t xml:space="preserve">Целебрекс д/отд.нейроонк.ФГБУ "НМИЦ ДГОИ им.Дмитрия Рогачева" </t>
  </si>
  <si>
    <t>Вориконазол,Альфа нормикс,Бисептол и Цитарабин для Щербакова Артёма</t>
  </si>
  <si>
    <t>Вориконазол для Каминского Кирилла</t>
  </si>
  <si>
    <t xml:space="preserve">Медикаменты д/ОРиТ ФГБУ "НМИЦ ДГОИ им.Д.Рогачева" </t>
  </si>
  <si>
    <t xml:space="preserve">Винорелбин-Тева.д/ФГБУ НМИЦ ДГОИ </t>
  </si>
  <si>
    <t>Мекинист д/отд.нейроонк.ФГБУ "НМИЦ им.Д.Рогачева"</t>
  </si>
  <si>
    <t>Адцетрис д/отд.гем. и ХТ 2 РДКБ ФГАОУ ВО РНИМУ им.Н.И.Пирогова МЗ РФ</t>
  </si>
  <si>
    <t>Ритуальные услуги для Сакалаускаса Егора</t>
  </si>
  <si>
    <t>Келикс д/ОРиТ ФГБУ "НМИЦ ДГОИ им.Д.Рогачева"</t>
  </si>
  <si>
    <t>НеоЦитотект д/отд.иммун.ФГБУ "НМИЦ ДГОИ им.Дмитрия Рогачева" МЗ России</t>
  </si>
  <si>
    <t>Ритуальные услуги для Левиной Алёны</t>
  </si>
  <si>
    <t>Вориконазол,Альфа нормикс и Урсофальк для Ошменского Матвея</t>
  </si>
  <si>
    <t>Мекинист и Тафинлар для Макаровой Софии</t>
  </si>
  <si>
    <t>Леналидомид-ТЛ д/отд.нейроонк.ФГБУ НМИЦ ДГОИ им.Д.Рогачева</t>
  </si>
  <si>
    <t>Ритуальные услуги для Макуриной Веры</t>
  </si>
  <si>
    <t>Уромитексан д/БУЗ Орловской обл."НКМЦ им.З.И.Круглой"</t>
  </si>
  <si>
    <t>Лекарства  для Самойловича Никиты</t>
  </si>
  <si>
    <t>Энтивио д/отд.СКЛ ФГБУ НМИЦ ДГОИ</t>
  </si>
  <si>
    <t xml:space="preserve">Энтивио д/отд.онкогем.ФГБУ НМИЦ ДГОИ </t>
  </si>
  <si>
    <t>Опдиво д/БУЗ Орловской обл."НКМЦ им.З.И.Круглой"</t>
  </si>
  <si>
    <t xml:space="preserve">Расх.мед.материалы для Тарасовой Кристины </t>
  </si>
  <si>
    <t>Незарегистрированный препарат (Спектрила) для пациента ФНКЦ Поликарпова, Тюкина, Бойко</t>
  </si>
  <si>
    <t xml:space="preserve">Амфолип д/отд.ОРИТ ФГБУ "НМИЦ ДГОИ им.Дмитрия Рогачева" </t>
  </si>
  <si>
    <t xml:space="preserve">Стиварга д/отд.онк,хирур.головы и шет т нейрохир.ФГБУ "НМИЦ ДГОИ им.Дмитрия Рогачева" МЗ России </t>
  </si>
  <si>
    <t xml:space="preserve">Олумиант д/отд.СКЛ ФГБУ НМИЦ ДГОИ </t>
  </si>
  <si>
    <t>Кинерет д/отд.СКЛ ФГБУ НМИЦ ДГОИ им.Д.Рогачева</t>
  </si>
  <si>
    <t xml:space="preserve">Завицефта д/ФГБУ НМИЦ ДГОИ </t>
  </si>
  <si>
    <t xml:space="preserve">Мед.мат-лы  д/отд.онкогем.ФГБУ НМИЦ ДГОИ </t>
  </si>
  <si>
    <t xml:space="preserve">Энтивио д/отд.ТГСК 2 ФГБУ НМИЦ ДГОИ </t>
  </si>
  <si>
    <t xml:space="preserve">Энтивио д/отд.СКЛ ФГБУ НМИЦ ДГОИ </t>
  </si>
  <si>
    <t xml:space="preserve">Креземба д/отд.ТГСК 1 ФГБУ НМИЦ ДГОИ </t>
  </si>
  <si>
    <t>Вориконазол для Нематуллоевой Мадинахон</t>
  </si>
  <si>
    <t>Вориконазол,Сандиммун и Альфа Нормикс для Нематуллоевой Мадинахон</t>
  </si>
  <si>
    <t>Вориконазол для Емельянова Ивана</t>
  </si>
  <si>
    <t>Сандиммун для Кулясовой Даны</t>
  </si>
  <si>
    <t>Услуги местной телефонной связи</t>
  </si>
  <si>
    <t>Медицинские услуги (операции, пациент - Титок Арсений)</t>
  </si>
  <si>
    <t>Энтер.питание для Цуканова Даниила</t>
  </si>
  <si>
    <t xml:space="preserve">Энтер.питание для Камеевой Адии  </t>
  </si>
  <si>
    <t xml:space="preserve">Энтер.питание для Меньшова Дениса </t>
  </si>
  <si>
    <t>Капитальный ремонт апрель 2024г.</t>
  </si>
  <si>
    <t>Коммунальные услуги апрель 2024г</t>
  </si>
  <si>
    <t xml:space="preserve">Тепловая энергия Отопление гор. вода за март 2024г. </t>
  </si>
  <si>
    <t xml:space="preserve">Электроэнергия за март 2024г. </t>
  </si>
  <si>
    <t>Электроэнергия за май 2024 года</t>
  </si>
  <si>
    <t>Завицефта д/отд.ОРиТ 2 ФГБУ НМИЦ ДГОИ</t>
  </si>
  <si>
    <t xml:space="preserve">Флюксум для Камеевой Адии </t>
  </si>
  <si>
    <t xml:space="preserve">Джадену д/отд.онкогем.ФГБУ НМИЦ ДГОИ им.Д.Рогачева </t>
  </si>
  <si>
    <t>Рабепразол и Тримедат для Самойловича Никиты</t>
  </si>
  <si>
    <t>Гливек д/отд.СКЛ ФГБУ "НМИЦ ДГОИ им.Дмитрия Рогачева"</t>
  </si>
  <si>
    <t xml:space="preserve">Медикаменты д/отд.клин.онк.д/ФГБУ "НМИЦ ДГОИ им.Д.Рогачева" </t>
  </si>
  <si>
    <t xml:space="preserve">Неостим д/отд.онкогем.ФГБУ "НМИЦ ДГОИ им.Д.Рогачёва" </t>
  </si>
  <si>
    <t>Цитологическое исследование мазка костного мозга. Поиск опухолевых клеток без подсчета миелограммы (1 пунктат) - Аракелян Анна Генриковна</t>
  </si>
  <si>
    <t>Определение донорского химеризма (общий) 1 образец,Минимальная остаточная болезнь (MRD) при остром лимфобластном лейкозе (ОЛЛ) (В-ОЛЛ, Т-ОЛЛ),Определение линейного химеризма ( в CD34 фракции клеток) - Рубцов Максим Константинович</t>
  </si>
  <si>
    <t>Минимальная остаточная болезнь (MRD) при остром лимфобластном лейкозе (ОЛЛ) (В-ОЛЛ, Т-ОЛЛ) - Горчанюк Николай Иванович</t>
  </si>
  <si>
    <t>Определение субпопуляционного состава лимфоцитов периферической крови (CD14/CD3/CD16+CD56/CD19/CD4/CD8)- Кубошов Никита Викторович</t>
  </si>
  <si>
    <t>Медицинские услуги (операции, пациент - Авазжонова Жахоной)</t>
  </si>
  <si>
    <t>Медицинские услуги (операции, пациент - Алейников Артемий)</t>
  </si>
  <si>
    <t>Медицинские услуги (операции, пациент - Хошимов Шерзодчон)</t>
  </si>
  <si>
    <t xml:space="preserve">Энтивио для ФГБОУ ВО "Саратовский ГМУ им.В.И.Разумовского" </t>
  </si>
  <si>
    <t>Расх.медиц.материалы для Муратова Артёма</t>
  </si>
  <si>
    <t>Джакави д/отд.ТГСК2 ФГБУ "НМИЦ им.Д.Рогачева"</t>
  </si>
  <si>
    <t>Амфолип д/отд.ОРиТ ФГБУ "НМИЦ ДГОИ им.Дмитрия Рогачева"</t>
  </si>
  <si>
    <t xml:space="preserve">Револейд для Ростовцева Станислава </t>
  </si>
  <si>
    <t xml:space="preserve">Ксарелто д/отд.онкогем.ФГБУ "НМИЦ ДГОИ им.Д.Рогачева" </t>
  </si>
  <si>
    <t xml:space="preserve">Ксарелто д/ФГБУ "НМИЦ ДГОИ им.Д.Рогачева" </t>
  </si>
  <si>
    <t>Олумиант д/отд.СКЛ ФГБУ НМИЦ ДГОИ</t>
  </si>
  <si>
    <t xml:space="preserve">Олумиант д/отд.СКЛ ФГБУ НМИЦ ДГОИ  </t>
  </si>
  <si>
    <t>Ксарелто для Ашмарина Сергея</t>
  </si>
  <si>
    <t>Цитарабин для Щербакова Артёма</t>
  </si>
  <si>
    <t>Револейд для Гордеева Матвея</t>
  </si>
  <si>
    <t xml:space="preserve">Расх.мат-лы д/нужд ФГБУ "НМИЦ ДГОИ им.Д.Рогачева" </t>
  </si>
  <si>
    <t xml:space="preserve">Кинерет д/отд.ТГСК 1 ФГБУ НМИЦ ДГОИ им.Д.Рогачева </t>
  </si>
  <si>
    <t>Револейд для Эрдыниева Аламжи</t>
  </si>
  <si>
    <t>Зинфоро д/отд.нейроонк.ГБУ НМИЦ ДГОИ</t>
  </si>
  <si>
    <t>Энтивио д/отд.ТГСК 1 ФГБУ НМИЦ ДГОИ</t>
  </si>
  <si>
    <t>Альфа нормикс для Калиевой Аделины</t>
  </si>
  <si>
    <t xml:space="preserve">Завицефта д/отд.онкогем. ФГБУ НМИЦ ДГОИ </t>
  </si>
  <si>
    <t>Вотриент для Сизинцевой Марии</t>
  </si>
  <si>
    <t xml:space="preserve">Расх.мат-лы д/ФГБУ "НМИЦ ДГОИ им.Д.Рогачёва" </t>
  </si>
  <si>
    <t>Ленвима д/отд.подр.онк.ФГБУ НМИЦ ДГОИ</t>
  </si>
  <si>
    <t>Кинерет д/отд.подр.онк.ФГБУ НМИЦ ДГОИ им.Д.Рогачева</t>
  </si>
  <si>
    <t xml:space="preserve">Кинерет д/отд.СКЛ ФГБУ НМИЦ ДГОИ им.Д.Рогачева </t>
  </si>
  <si>
    <t>Кинерет д/отд.ТГСК 1 ФГБУ НМИЦ ДГОИ им.Д.Рогачева</t>
  </si>
  <si>
    <t xml:space="preserve">Кинерет д/отд.иммун.ФГБУ НМИЦ ДГОИ им.Д.Рогачева </t>
  </si>
  <si>
    <t>Рапамун  для Сударенко Виктории</t>
  </si>
  <si>
    <t>Револейд для Гульченко Алеси</t>
  </si>
  <si>
    <t>Элизария д/отд.ТГСК2 ФГБУ НМИЦ ДГОИ</t>
  </si>
  <si>
    <t xml:space="preserve">Лабораторные исследования в марте 2024г. для ФГБУ РДКБ МР </t>
  </si>
  <si>
    <t>Коммунальные услуги с мая 2023г. по апрель 2024г.</t>
  </si>
  <si>
    <t>Реагенты д/лабор.трансплатац.иммун.и иммун.гемобл-зов ФГБУ НМИЦ ДГОИ</t>
  </si>
  <si>
    <t>Расх.мат-лы д/лабор.трансплатац.иммун.и иммун.гемобл-зов ФГБУ НМИЦ ДГОИ</t>
  </si>
  <si>
    <t xml:space="preserve">Инфира д/отд.СКЛ ФГБУ "НМИЦ ДГОИ им.Дмитрия Рогачева" </t>
  </si>
  <si>
    <t xml:space="preserve">Револейд, Джакави д/отд.СКЛ ФГБУ "НМИЦ им.Д.Рогачева" </t>
  </si>
  <si>
    <t xml:space="preserve">Креземба д/отд.гем.и ХТ 2 ФГБОУ ВО РНИМУ им.Н.И.Пирогова МЗ РФ </t>
  </si>
  <si>
    <t>Инфуз.станцию "Спэйс" д/нужд ФГАУ НМИЦ нейрохирургии им. Бурденко</t>
  </si>
  <si>
    <t>Револейд для Соболя Ильи</t>
  </si>
  <si>
    <t>Джакави для Тоирзоды Оиши</t>
  </si>
  <si>
    <t>Вориконазол для Тоирзоды Оиши</t>
  </si>
  <si>
    <t>Ксарелто д/отд.СКЛ ФГБУ "НМИЦ ДГОИ им.Д.Рогачева"</t>
  </si>
  <si>
    <t xml:space="preserve">Услуги по адаптации и сопровождению Систем КонсультантПлюс за май 2024г. </t>
  </si>
  <si>
    <t>Олумиант д/отд.ТГСК 1 ФГБУ НМИЦ ДГОИ</t>
  </si>
  <si>
    <t xml:space="preserve">Товары по накл.4744 от 28.03.2024 д/отд.СКЛ ФГБУ "НМИЦ ДГОИ им.Д.Рогачева" </t>
  </si>
  <si>
    <t>Дакарбазин-ЛЭНС.д/ФГБУ НМИЦ ДГОИ</t>
  </si>
  <si>
    <t>Отсасыватель для Галкина Владимира</t>
  </si>
  <si>
    <t>Вориконазол и Энплейт для Максимовой Виктории</t>
  </si>
  <si>
    <t>Джакави для Максимовой Виктории</t>
  </si>
  <si>
    <t xml:space="preserve">Джадену д/отд.онкогем.ФГБУ "НМИЦ ДГОИ им.Дмитрия Рогачева" </t>
  </si>
  <si>
    <t xml:space="preserve">Энтер.питание для Камышникова Ивана </t>
  </si>
  <si>
    <t>Олумиант д/отд.онкогем.ФГБУ НМИЦ ДГОИ</t>
  </si>
  <si>
    <t>Олумиант д/отд.подр.онк.ФГБУ НМИЦ ДГОИ</t>
  </si>
  <si>
    <t>Крезембу для Ташмирзаевой Александры</t>
  </si>
  <si>
    <t>Энплейт для Исмаилова Али</t>
  </si>
  <si>
    <t>Реагенты д/ФГБУ НМИЦ ДГОИ</t>
  </si>
  <si>
    <t>Весаноид д/отд.онкогем.ФГБУ НМИЦ ДГОИ</t>
  </si>
  <si>
    <t xml:space="preserve">Трахеостомич.трубку для Мирзая Модасера Абдула Башира </t>
  </si>
  <si>
    <t>Энтеральное питание для Мирзая Модасера Абдула Башира</t>
  </si>
  <si>
    <t>Нейпомакс д/ФГБУ НМИЦ ДГОИ</t>
  </si>
  <si>
    <t>Набор реагентов  д/ФГБУ НМИЦ ДГОИ</t>
  </si>
  <si>
    <t xml:space="preserve">Набор реагентов  д/лабор.транспл.иммун.иммунотер.гемобл-в ФГБУ НМИЦ ДГОИ </t>
  </si>
  <si>
    <t>Набор реагентов  д/лабор.транспл.иммун.иммунотер.гемобл-в ФГБУ НМИЦ ДГОИ</t>
  </si>
  <si>
    <t>Товары по накл.5216 от 02.04.2024 д/отд.СКЛ ФГБУ "НМИЦ ДГОИ им.Д.Рогачева"</t>
  </si>
  <si>
    <t>Поиск и активация донора костного мозга для ФГБУ НМИЦ ДГОИ, пациент - Гаврилов Владислав</t>
  </si>
  <si>
    <t>Поиск и активация донора костного мозга для ФГБУ НМИЦ ДГОИ, пациент - Вельмезев Даниил</t>
  </si>
  <si>
    <t>Поиск и активация донора костного мозга для ФГБОУ ВО РНИМУ им.Н.И.Пирогова, пациент Абдулаева Полина</t>
  </si>
  <si>
    <t>Ритуальные услуги для Запирова Рамазана</t>
  </si>
  <si>
    <t>Ритуальные услуги для Долгова Даниила</t>
  </si>
  <si>
    <t>Ритуальные услуги для Доброжана Ивана</t>
  </si>
  <si>
    <t>Ритуальные услуги для Нижельского Мирона</t>
  </si>
  <si>
    <t>Ритуальные услуги для  Борлыковой Цаганы</t>
  </si>
  <si>
    <t>Мед.транспортировка Подойникова Игоря</t>
  </si>
  <si>
    <t xml:space="preserve">Мед.транспортировка Ворошилиной Алёны </t>
  </si>
  <si>
    <t>Медицинские услуги (операции, пациент - Филисхонуми Акмалджон)</t>
  </si>
  <si>
    <t>Креземба д/отд.онкогем.ФГБУ НМИЦ ДГОИ</t>
  </si>
  <si>
    <t>Зинфоро д/отд.нейроонк.ФГБУ НМИЦ ДГОИ</t>
  </si>
  <si>
    <t>Китруда д/отд.ОРиТ ФГБУ НМИЦ ДГОИ им.Д.Рогачеваа</t>
  </si>
  <si>
    <t xml:space="preserve">Джадена д/отд.СКЛ ФГБУ НМИЦ ДГОИ им.Д.Рогачева </t>
  </si>
  <si>
    <t>Кинерет д/отд.иммун.ФГБУ НМИЦ ДГОИ им.Д.Рогачева</t>
  </si>
  <si>
    <t>Артлегия д/отд.иммун.ФГБУ НМИЦ ДГОИ им.Д.Рогачева</t>
  </si>
  <si>
    <t>Организ-я питания родителей пациентов ФГБУ НМИЦ ДГОИ с 01.03.24-31.03.24г.</t>
  </si>
  <si>
    <t>Расх.медиц.материалы для Камеевой Адии</t>
  </si>
  <si>
    <t xml:space="preserve">Видеолагингоскоп м прин-ми д/ФГБУ НМИЦ ДГОИ </t>
  </si>
  <si>
    <t xml:space="preserve">Медицинские услуги за апрель 2024г. </t>
  </si>
  <si>
    <t>Итого за апрель 2024</t>
  </si>
  <si>
    <t>Дневник пациента</t>
  </si>
  <si>
    <t xml:space="preserve">Услуги по водоснабжению за апрель 2024г. </t>
  </si>
  <si>
    <t>Кабометикс для Кукушкина Дмитрия</t>
  </si>
  <si>
    <t xml:space="preserve">Отсасыватель для Шианова Владимира </t>
  </si>
  <si>
    <t>Кабометикс д/отд.нейроонк.ФГБУ "НМИЦ ДГОИ им.Дмитрия Рогачева" МЗ России</t>
  </si>
  <si>
    <t>Розлитрек для Исхаковой Лины</t>
  </si>
  <si>
    <t xml:space="preserve">Медикаменты д/ОРиТ 2 ФГБУ "НМИЦ ДГОИ им.Д.Рогачева" </t>
  </si>
  <si>
    <t>Зинфоро д/отд.онк.и дет.хирур.ФГБУ НМИЦ ДГОИ</t>
  </si>
  <si>
    <t xml:space="preserve">Катетеры для Камеевой Адии </t>
  </si>
  <si>
    <t>Уромитексан для Коханчика Родиона</t>
  </si>
  <si>
    <t>Уромитексан для Самсоновой Варвары</t>
  </si>
  <si>
    <t xml:space="preserve">Уромитексан для Козлова Дениса </t>
  </si>
  <si>
    <t xml:space="preserve">Уромитексан для Чирковой Анастасии </t>
  </si>
  <si>
    <t>Фторурацил д/СКЛ ФГБУ "НМИЦ ДГОИ им.Д.Рогачева"</t>
  </si>
  <si>
    <t>Энтивио д/отд.онкогем.ФГБУ НМИЦ ДГОИ</t>
  </si>
  <si>
    <t>Олумиант д/отд.ТГСК 2 ФГБУ НМИЦ ДГОИ</t>
  </si>
  <si>
    <t xml:space="preserve">Авегра д/днев.стац.ФГАУ НМИЦ нейрохир.им.Бурденко </t>
  </si>
  <si>
    <t>Незарегистрированный препарат (Mesna-Cell) для пациентов ФГБУ НМИЦ ДГОИ</t>
  </si>
  <si>
    <t>Незарегистрированные лекарства (Десферал) для пациента ФГБУ НМИЦ ДГОИ Гаврилова Валерия</t>
  </si>
  <si>
    <t>Завицефта д/подр.онк.ФГБУ НМИЦ ДГОИ</t>
  </si>
  <si>
    <t>Зинфоро д/ОРиТ 2 ФГБУ НМИЦ ДГОИ</t>
  </si>
  <si>
    <t>Мед.мат-лы  д/отд.хирур.ФГБУ НМИЦ ДГОИ</t>
  </si>
  <si>
    <t>Количественное определение ГАГ в моче,Скрининг-тесты на ЛБН - Савастьянов Платон Сергеевич</t>
  </si>
  <si>
    <t>Количественное определение ГАГ в моче,Скрининг-тесты на ЛБН - Захарова София Алексеевна</t>
  </si>
  <si>
    <t>Тандемная масс-спектрометрия,газовая хроматография - Мартынов Денис Андреевич</t>
  </si>
  <si>
    <t>Китруда д/отд.онк,хирур.головы и шеи ФГБУ НМИЦ ДГОИ им.Д.Рогачева</t>
  </si>
  <si>
    <t>Каберголин для  Эксузяна Артёма</t>
  </si>
  <si>
    <t>Вориконазол и Урсофальк для Сафроновой Юлии</t>
  </si>
  <si>
    <t>Ленвима для Кобзаря Олега</t>
  </si>
  <si>
    <t>Вориконазол,Альфа Нормикс и Урсофальк для Федорова Павла</t>
  </si>
  <si>
    <t>Джакави для Федорова Павла</t>
  </si>
  <si>
    <t>Афинитор для Кобзаря Олега</t>
  </si>
  <si>
    <t>Мед.транспортировка Васильевой Алёны</t>
  </si>
  <si>
    <t>Медицинские услуги (операции, пациент - Акмат кызы Фатима)</t>
  </si>
  <si>
    <t>Колистин для Меньшова Дениса</t>
  </si>
  <si>
    <t>Медицинские услуги, пациент - Маркин Александр</t>
  </si>
  <si>
    <t xml:space="preserve">Командировка Тарасовой М.В. с 27.05.24-31.05.2024,НМИЦ онкологии им.Н.н.Блохина,г.Москва </t>
  </si>
  <si>
    <t xml:space="preserve">Комплекс мед.услуг по обслед.и актив.донора КМ д/ФГБУ НМИЦ ДГОИ им.Д.Рогачёва </t>
  </si>
  <si>
    <t>Поставка тепла апрель 2024г.</t>
  </si>
  <si>
    <t xml:space="preserve">Услуги по водоотведению за апрель 2024г. </t>
  </si>
  <si>
    <t xml:space="preserve">Уромитексан д/БУЗ Орловской обл."НКМЦ им.З.И.Круглой" </t>
  </si>
  <si>
    <t>Завицефта д/отд.ТГСК 1 ФГБУ НМИЦ ДГОИ</t>
  </si>
  <si>
    <t xml:space="preserve">Гливек для Петрова Ярослава </t>
  </si>
  <si>
    <t>Мед.транспортировка Макаровой Нелли</t>
  </si>
  <si>
    <t>Неостим д/отд.иммун.ФГБУ "НМИЦ ДГОИ им.Д.Рогачёва"</t>
  </si>
  <si>
    <t>Эменд д/ФГБУ НМИЦ ДГОИ</t>
  </si>
  <si>
    <t xml:space="preserve">Ноксафил для Егоровой Есении </t>
  </si>
  <si>
    <t>Револейд для Хомутовой Марии</t>
  </si>
  <si>
    <t>Револейд для Чередник Екатерины</t>
  </si>
  <si>
    <t>Завицефта д/отд.нейроонк.ФГБУ НМИЦ ДГОИ</t>
  </si>
  <si>
    <t>Афинитор д/отд.СКЛ ФГБУ "НМИЦ ДГОИ им.Дмитрия Рогачева"</t>
  </si>
  <si>
    <t>Латран д/ФГБУ "НМИЦ ДГОИ им.Дмитрия Рогачева"</t>
  </si>
  <si>
    <t>Мулмилида д/отд.нейроонк.ФГБУ "НМИЦ ДГОИ им.Дмитрия Рогачева" МЗ России</t>
  </si>
  <si>
    <t>Зелбораф для Никонова Арсения</t>
  </si>
  <si>
    <t>Октреотид-лонг д/отд.ТГСК 1 ФГБУ НМИЦ ДГОИ</t>
  </si>
  <si>
    <t>Ксарелто д/отд.онкогем.ФГБУ НМИЦ ДГОИ</t>
  </si>
  <si>
    <t xml:space="preserve">Джадену для Егоровой Есении </t>
  </si>
  <si>
    <t>Материалы для мастер-класса</t>
  </si>
  <si>
    <t>Ноксафил для Шариповой Манасси</t>
  </si>
  <si>
    <t xml:space="preserve">Ноксафил для Шариповой Манасси </t>
  </si>
  <si>
    <t>Ритуальные услуги для Юденко Максима</t>
  </si>
  <si>
    <t xml:space="preserve">Иммуноглобулин д/отд.онк.ГУЗ УОДКБ г.Ульяновск </t>
  </si>
  <si>
    <t xml:space="preserve">Ритуальные услуги для Саидовой Марям </t>
  </si>
  <si>
    <t xml:space="preserve">Ритуальные услуги для Белкина Кирилла </t>
  </si>
  <si>
    <t>Медицинские услуги (операции, пациент - Барнои Сунатулло)</t>
  </si>
  <si>
    <t xml:space="preserve">Система с прин-ми д/ФГБУ НМИЦ ДГОИ </t>
  </si>
  <si>
    <t>Мед.мат-лы д/ФГАУ НМИЦ нейрохир.им.Бурденко</t>
  </si>
  <si>
    <t>Блинцито д/отд.ТГСК ГАУЗ "ДРКБ МЗ РТ"</t>
  </si>
  <si>
    <t>Благотворительная социальная помощь для Шагалкиной Виктории</t>
  </si>
  <si>
    <t>Энплейт для Клименко Павла</t>
  </si>
  <si>
    <t>Электроэнергия за июнь 2024 года</t>
  </si>
  <si>
    <t>Коммунальные услуги апрель 2024г.</t>
  </si>
  <si>
    <t>Тепловая энергия  Отопление гор. вода за апрель 2024г.</t>
  </si>
  <si>
    <t>Вориконазол и Альфа Нормикс для Таймасхановой Джамили</t>
  </si>
  <si>
    <t>Микробиологическое исследование (посев) биологических жидкостей - Гвоздикова Ульяна Андреевна</t>
  </si>
  <si>
    <t>Минимальная остаточная болезнь при ОЛЛ - Усубова Марьям Мехдиевна</t>
  </si>
  <si>
    <t>Микробиологическое исследование (посев) раневого отделяемого, флуоресцентная микроскопия - Шмакова Дарья Алексеевна</t>
  </si>
  <si>
    <t>Цитологическое исследование мазка костного мозга.Поиск опухолевых клеток - Подобедов Ярослав Олегович</t>
  </si>
  <si>
    <t>Медицинские услуги (операции, пациент - Туланбаев Салман)</t>
  </si>
  <si>
    <t xml:space="preserve">Командировка Ковалевой М.А. с 17.06.24-28.06.2024,НМИЦ онкологии им.Н.н.Блохина,г.Москва </t>
  </si>
  <si>
    <t>Креземба д/отд.ТГСК 2 ФГБУ НМИЦ ДГОИ</t>
  </si>
  <si>
    <t>Натрия хлорид.д/ФГБУ НМИЦ ДГОИ</t>
  </si>
  <si>
    <t>Питание Нутриэн для Мирзая Модасера Абдула</t>
  </si>
  <si>
    <t>Пентаса для Караульных Варвары</t>
  </si>
  <si>
    <t>Минимальная остаточная болезнь (MRD) при остром лимфобластном лейкозе, Цитологическое исследование мазка костного мозга. Подсчет миелограммы с поиском опухолевых клеток (1 пунктат), Калиева Аделина</t>
  </si>
  <si>
    <t>Исследование БАЛ,микроскопия с КФ биоптата, диагностика инвазивного аспергилёза, Лялюшкина Стефания</t>
  </si>
  <si>
    <t>Проведение исследований БАЛ на инфекционные заболевания, Майорова Ксения</t>
  </si>
  <si>
    <t>Проведение генетического обследования- комплексная диагностика талассемий, Мусаева Нурджаган</t>
  </si>
  <si>
    <t>Проведение цитологического исследования и посева плевральной жидкости, Самохина Елена</t>
  </si>
  <si>
    <t xml:space="preserve"> ПЦР ДИАГН/МОБ ПОВТОР KMT2A(MLL)-MLLT10(AF10)/t(10;11)(p12;q23), Соколова Елизавета</t>
  </si>
  <si>
    <t>МРТ в режиме Т2*, Тихонов Егор</t>
  </si>
  <si>
    <t>Микробиологическое исследование (посев) жидкости бронхоальвеолярного    лаважа/мокроты;  флуоресцентная микроскопия (калькофлюор белый, КФБ), Цыкулаев Мирон</t>
  </si>
  <si>
    <t>Проведение исследований БАЛ, Чеботков Артем</t>
  </si>
  <si>
    <t>Комплексная диагностика талассемий, Шилов Михаил</t>
  </si>
  <si>
    <t>Услуги по водоснабжению за апрель 2024г.</t>
  </si>
  <si>
    <t>Изготовление полиграфической продукции</t>
  </si>
  <si>
    <t>Комплек-щие к ларингоскопу д/ФГБУ НМИЦ ДГОИ</t>
  </si>
  <si>
    <t>Релиф д/отд.СКЛ ФГБУ НМИЦ ДГОИ им.Д.Рогачева</t>
  </si>
  <si>
    <t xml:space="preserve">Реагенты для нужд ФГБУ НМИЦ ДГОИ </t>
  </si>
  <si>
    <t>Микразим д/ФГБУ НМИЦ ДГОИ</t>
  </si>
  <si>
    <t xml:space="preserve">Эральфон д/отд.СКЛ ФГБУ НМИЦ ДГОИ </t>
  </si>
  <si>
    <t>Элизария д/отд.ТГСК 1 ФГБУ НМИЦ ДГОИ</t>
  </si>
  <si>
    <t>Мекинист для Вафина Даниэля</t>
  </si>
  <si>
    <t>Энтивио д/отд.ТГСК2 ФГБУ НМИЦ ДГОИ</t>
  </si>
  <si>
    <t>Фазенра д/отд.онкогем.ФГБУ НМИЦ ДГОИ им.Д.Рогачева</t>
  </si>
  <si>
    <t>Игровое оборудование Richter для детских площадок</t>
  </si>
  <si>
    <t>Поиск и активация донора костного мозга для ФГБОУ ВО РНИМУ им.Н.И.Пирогова, пациент Абдулаев Рамазан</t>
  </si>
  <si>
    <t>Поиск и активация донора костного мозга для ФГБОУ ВО РНИМУ им.Н.И.Пирогова, пациент Лысенко Денис</t>
  </si>
  <si>
    <t xml:space="preserve">Ксалкори д/отд.онкогем.ФГБУ НМИЦ им.Д.Рогачева </t>
  </si>
  <si>
    <t>Энтер.питание.для Тарасовой Кристины</t>
  </si>
  <si>
    <t>Элизария д/отд.ТГСК1 ФГБУ НМИЦ ДГОИ</t>
  </si>
  <si>
    <t>Ленвима д/отд.подр.онк.и нейроонк.ФГБУ НМИЦ ДГОИ</t>
  </si>
  <si>
    <t>Блинцито д/отд.онк.и гемат. ГБУЗ "Морозовская ДГКБ ДЗМ"</t>
  </si>
  <si>
    <t xml:space="preserve">Блинцито д/отд.онк.и гемат. ГБУЗ "Морозовская ДГКБ ДЗМ" </t>
  </si>
  <si>
    <t>Командировка Виниченко М. М. с 01.06.24-29.06.24 в ФГБУ "НМИЦ ДГОИ им.Дмитрия Рогачева"</t>
  </si>
  <si>
    <t>Энтивио д/отд.подр.онк.ФГБУ НМИЦ ДГОИ</t>
  </si>
  <si>
    <t>Креземба д/отд.СКЛ ФГБУ НМИЦ ДГОИ</t>
  </si>
  <si>
    <t>Арипипразол и Ламиктал для Ворошилиной Алёны</t>
  </si>
  <si>
    <t>Сандиммун, Урсофальк и Альфа Нормикс для Рожкова Артёма</t>
  </si>
  <si>
    <t>Вориконазол, Урсофальк и Валацикловир для Захаровой Софии</t>
  </si>
  <si>
    <t>Вориконазол, Урсофальк и Альфа Нормикс для Петросян Мари</t>
  </si>
  <si>
    <t>Трубки трахеостомич. для Никитина Никиты</t>
  </si>
  <si>
    <t xml:space="preserve">Вориконазол, Валацикловир и Яквинус для Султанбаевой Иродахон </t>
  </si>
  <si>
    <t>Револейд для Рожкова Артёма</t>
  </si>
  <si>
    <t>Джакави для Захаровой Софии</t>
  </si>
  <si>
    <t>Джакави для Петросян Мари</t>
  </si>
  <si>
    <t>Джакави для Логиновой Екатерины</t>
  </si>
  <si>
    <t>Услуги регионального оператора за апрель 2024г.</t>
  </si>
  <si>
    <t>Капитальный ремонт за апрель 2024г.</t>
  </si>
  <si>
    <t>Медицинские услуги (операции, пациент - Сайфиддинов Абдуллох)</t>
  </si>
  <si>
    <t>Поиск и активация донора костного мозга для ФГБУ НМИЦ ДГОИ, пациент - Лихунов Арсений</t>
  </si>
  <si>
    <t>HLA-типирование пациента и сиблингов ( брат и 2 сестры) - Байышбеков Бекмырза</t>
  </si>
  <si>
    <t>Медицинские услуги (операции, пациент - Бадалов Камронбек)</t>
  </si>
  <si>
    <t>Лабораторные исследования в апреле 2024г. для ФГБУ РДКБ МР</t>
  </si>
  <si>
    <t>Джадену для Долгова Ильи</t>
  </si>
  <si>
    <t>Трубки трахеостом. для Гуденко Саломеи</t>
  </si>
  <si>
    <t xml:space="preserve">Медикаменты д/отд.гем.и ХТ 2 ФГАОУ ВО РНИМУ им.Н.И.Пирогова МР </t>
  </si>
  <si>
    <t xml:space="preserve">Круарон д/ФГБУ НМИЦ ДГОИ </t>
  </si>
  <si>
    <t>Гливек д/отд.ОРИТ ФГБУ НМИЦ ДГОИ</t>
  </si>
  <si>
    <t>Револейд для Долгова Ильи</t>
  </si>
  <si>
    <t>Валганцикловир для Шагалкиной Виктории</t>
  </si>
  <si>
    <t xml:space="preserve">Холоксан д/отд.СКЛ ФГБУ "НМИЦ ДГОИ им.Д.Рогачева" </t>
  </si>
  <si>
    <t xml:space="preserve">Услуги по поставке и посадке растений </t>
  </si>
  <si>
    <t>Услуги по подбору, приобретению и доставке растений</t>
  </si>
  <si>
    <t>Рапамун для Волк Марии</t>
  </si>
  <si>
    <t>Афинитор для Ворошилиной Алёны</t>
  </si>
  <si>
    <t>Козэнтикс для Шведчикова Михаила</t>
  </si>
  <si>
    <t xml:space="preserve">Темомид д/отд.СКЛ ФГБУ "НМИЦ ДГОИ им.Д.Рогачева" </t>
  </si>
  <si>
    <t>Этопозид-ЛЭНС д/отд.гем.и ХТ2 РДКБ ФГАОУ ВО РНИМУ им.Пирогова МЗ России</t>
  </si>
  <si>
    <t>Альфа Нормикс и Урсосан для Логиновой Екатерины</t>
  </si>
  <si>
    <t>Отсасыватель для Шойжилова Максара</t>
  </si>
  <si>
    <t xml:space="preserve">Лорвиква для Шогеновой Азалии </t>
  </si>
  <si>
    <t xml:space="preserve">Лекарства для Нематуллоевой Мадинахон </t>
  </si>
  <si>
    <t>Медикаменты д/отд.гем.и ХТ 2 ФГАОУ ВО РНИМУ им.Н.И.Пирогова МР</t>
  </si>
  <si>
    <t>Медицинские услуги (лучевая терапия, пациент - Тилектешова Дактайым)</t>
  </si>
  <si>
    <t>Услуги по водоснабжению за май 2024г.</t>
  </si>
  <si>
    <t>Ритуальные услуги для Никишина Дмитрия</t>
  </si>
  <si>
    <t>Ритуальные услуги для Березовца Виталия</t>
  </si>
  <si>
    <t xml:space="preserve">Ритуальные услуги для Вохминцевой Виктории </t>
  </si>
  <si>
    <t>Ритуальные услуги для Хариной Марии</t>
  </si>
  <si>
    <t>Ритуальные услуги для Буланова Дмитрия</t>
  </si>
  <si>
    <t>Мед.транспортировка Ворошилиной Алёны</t>
  </si>
  <si>
    <t>Ксарелто для Засецкой Полины</t>
  </si>
  <si>
    <t>Энплейт для Ефимова Никиты</t>
  </si>
  <si>
    <t xml:space="preserve">Эндоксан для Колодяжного Владислава </t>
  </si>
  <si>
    <t>Золендроник д/отд.СКЛ ФГБУ "НМИЦ ДГОИ им.Д.Рогачева"</t>
  </si>
  <si>
    <t>Эндоксан д/отд.гем.и ХТ 2 ФГАОУ ВО РНИМУ им.Н.И.Пирогова МР</t>
  </si>
  <si>
    <t>Сандиммун для Хандошко Полины</t>
  </si>
  <si>
    <t>Джакави для Барсукова Дмитрия</t>
  </si>
  <si>
    <t>Револейд для Хандошко Полины</t>
  </si>
  <si>
    <t>Командировка Бабина И. Г. с 16.06.24-29.06.24 в ФГБУ "НМИЦ ДГОИ им.Дмитрия Рогачева"</t>
  </si>
  <si>
    <t xml:space="preserve">Медицинские услуги за май 2024 г. </t>
  </si>
  <si>
    <t>Итого за май 2024</t>
  </si>
  <si>
    <t>Товары для мероприятия</t>
  </si>
  <si>
    <t>Сувенирная продукция для доноров крови</t>
  </si>
  <si>
    <t xml:space="preserve">Коммунальные услуги за апрель 2024г. </t>
  </si>
  <si>
    <t>Газоснабжение за апрель 2024</t>
  </si>
  <si>
    <t>Доставка костного мозга</t>
  </si>
  <si>
    <t>Расх.мат-лы д/ФГБУ НМИЦ ДГОИ</t>
  </si>
  <si>
    <t>Мекинист для Ворошилиной Алёны</t>
  </si>
  <si>
    <t xml:space="preserve">Ксарелто д/отд.онкогем.ФГБУ НМИЦ ДГОИ </t>
  </si>
  <si>
    <t>Расх.мат-лы д/ОРиТ ФГБУ НМИЦ ДГОИ им.Д.Рогачева</t>
  </si>
  <si>
    <t xml:space="preserve">Завицефта д/отд.нейроонк.ФГБУ НМИЦ ДГОИ </t>
  </si>
  <si>
    <t xml:space="preserve">Афинитор,Мекинист д/отд.СКЛ ФГБУ "НМИЦ им.Д.Рогачева" </t>
  </si>
  <si>
    <t xml:space="preserve">Неостим д/отд.клин.онк.ФГБУ "НМИЦ ДГОИ им.Д.Рогачёва" </t>
  </si>
  <si>
    <t>Файкомпа д/отд.СКЛ ФГБУ НМИЦ ДГОИ</t>
  </si>
  <si>
    <t>Револейд для Егоровой Есении</t>
  </si>
  <si>
    <t xml:space="preserve">Ноксафил для Мамедова Али </t>
  </si>
  <si>
    <t>Организ-я питания родителей пациентов  ФГБУ НМИЦ ДГОИ с 01.01.24-30.04.24г.</t>
  </si>
  <si>
    <t>Организ-я питания родителей пациентов ФГБУ НМИЦ ДГОИ с 01.04.24-30.04.24г.</t>
  </si>
  <si>
    <t>Контраст  и наркоз при МРТ - исследовании - Алейников Артемий</t>
  </si>
  <si>
    <t>Контраст  и наркоз при МРТ - исследовании - Анакин Сергей</t>
  </si>
  <si>
    <t>Благотворительная социальная помощь для Шагалкина Виктория</t>
  </si>
  <si>
    <t>Незарегистрированные лекарства (Mesna-Cell), пациент РДКБ Батурина Мария,Сорокин Дмитрий</t>
  </si>
  <si>
    <t>Незарегистрированные лекарства (Амфо-монорал), пациент РДКБ Чеботков Артем,Горбачев Артем</t>
  </si>
  <si>
    <t>Расх.мат-лы Эскулап д/ФГАУ "НМИЦ нейрохирургии им. Бурденко"</t>
  </si>
  <si>
    <t xml:space="preserve">Поставка тепла май 2024г. </t>
  </si>
  <si>
    <t>Коммунальные услуги май 2024г.</t>
  </si>
  <si>
    <t xml:space="preserve">Порт. видеоувеличитель для Ефремовой Арины </t>
  </si>
  <si>
    <t>Порт. видеоувеличитель для Серого Михаила</t>
  </si>
  <si>
    <t>Порт. видеоувеличитель для Таратухиной Алины</t>
  </si>
  <si>
    <t>Капитальный ремонт за май 2024г.</t>
  </si>
  <si>
    <t>Услуги регионального оператора за май 2024г.</t>
  </si>
  <si>
    <t>Разработка проектной документации</t>
  </si>
  <si>
    <t xml:space="preserve">Услуги по подбору,приобретению и доставке растений </t>
  </si>
  <si>
    <t>Расх.медиц.материалы для Курбанова Мухаммада</t>
  </si>
  <si>
    <t xml:space="preserve">Симпони д/отд.СКЛ ФГБУ "НМИЦ ДГОИ им.Д.Рогачева" </t>
  </si>
  <si>
    <t>Стиварга д/отд.СКЛ ФГБУ "НМИЦ ДГОИ им.Дмитрия Рогачева" МЗ России</t>
  </si>
  <si>
    <t>Сабвиксин д/отд.подр.онк.ФГБУ НМИЦ ДГОИ им.Д.Рогачева</t>
  </si>
  <si>
    <t>Расх.мед.мат-лы д/отд.нейроонк.ФГБУ НМИЦ ДГОИ</t>
  </si>
  <si>
    <t xml:space="preserve">Реагенты и расх.мат-лы д/ФГБУ "НМИЦ ДГОИ имени Дмитрия Рогачева" </t>
  </si>
  <si>
    <t>Джакави для Кравцова Егора</t>
  </si>
  <si>
    <t>Лекарства для Кравцова Егора</t>
  </si>
  <si>
    <t xml:space="preserve">Завицефта д/отд.ОРиТ.ФГБУ НМИЦ ДГОИ </t>
  </si>
  <si>
    <t>Мед.мат-лы д/отд.хирур.ФГБУ НМИЦ ДГОИ</t>
  </si>
  <si>
    <t xml:space="preserve">Пульсоксиметр д/ФГБУ НМИЦ ДГОИ им.Рогачёва </t>
  </si>
  <si>
    <t>Услуги по водоотведению за май 2024г.</t>
  </si>
  <si>
    <t>Вориконазол и Валацикловир для Маслякова Макара</t>
  </si>
  <si>
    <t xml:space="preserve">Сандиммун и Селлсепт для Андрияхина Евгения </t>
  </si>
  <si>
    <t>Револейд для Клементьевой Анны</t>
  </si>
  <si>
    <t>Джакави для Маслякова Макара</t>
  </si>
  <si>
    <t>Вориконазол,Сандиммун и Урсосан для Клементьевой Анны</t>
  </si>
  <si>
    <t>Вориконазол,Рапамун,Альфа Нормикс и Урсосан для Писарева Александра</t>
  </si>
  <si>
    <t>Холоксан д/отд.днев.стац.ФГАУ НМИЦ нейрохир. им.ак.Н.Н.Бурденко</t>
  </si>
  <si>
    <t>Определение экспрессии химерного гена BCR-ABL (p210) t(9;22, Брунчукова Евгения</t>
  </si>
  <si>
    <t>БАЛ на выяв-е: Диаг-ка инвазивного аспергилёза. Опр-ие антигенов аспергилл; галактоманнан ,Выя-ие ДНК хламидий и микоплазм пневмония методом ПЦР, Выя-ие ДНК пневмоцисты методом ПЦР,ОРВИ панель (12 вирусов). -Комплексное выя-е ДНК микобактерий 6 типов ПЦР -Микробиологическое исс-ие (посев) жидкости БАЛ-Флуоресцентная микроскопия ,Выя-ие ДНК вируса Эпштейна-Барр, цитомегаловируса  и вируса герпеса 6 типа -бронхофиброскопия,-взятие биолог.ж-ти,-анестезиолог.пособие, Волкова Елизавета</t>
  </si>
  <si>
    <t>МРТ Т2*  для исследования содержания железа в печени и миокарде, Гаджиев Мухаммаддибир</t>
  </si>
  <si>
    <t>Определение экспрессии химерного гена BCR-ABL (p210) t(9;22, Дмитриенко Полина</t>
  </si>
  <si>
    <t>Микробиологическое исследование (посев) жидкости бронхоальвеолярного лаважа/мокроты, Флуоресцентная микроскопия (калькофлюор белый, КФБ), Диагностика инвазивного аспергилёза. Определение антигенов аспергилл; галактоманнан (Aspergillus Ag), Мишкинис Максим</t>
  </si>
  <si>
    <t>Диагностика инвазивного аспергилёза. Определение антигенов аспергилл; галактоманнан; Микробиологическое исследование (посев) жидкости бронхоальвеолярного лаважа/мокроты; Флуоресцентная микроскопия (калькофлюор белый, КФБ), Прядченко Кира</t>
  </si>
  <si>
    <t>Бенлиста д/отд.СКЛ ФГБУ "НМИЦ ДГОИ им.Дмитрия Рогачева"</t>
  </si>
  <si>
    <t>Антитромбин III д/ФГБУ "НМИЦ ДГОИ им.Дмитрия Рогачева" МЗ России</t>
  </si>
  <si>
    <t xml:space="preserve">Козэнтикс д/отд.СКЛ ФГБУ "НМИЦ им.Д.Рогачева" </t>
  </si>
  <si>
    <t>Завицефта д/ОРИТ 2 ФГБУ НМИЦ ДГОИ</t>
  </si>
  <si>
    <t>Афинитор для Гунченко Анны</t>
  </si>
  <si>
    <t>Джакави для Писарева Александра</t>
  </si>
  <si>
    <t>Джакави для Ярового Владимира</t>
  </si>
  <si>
    <t xml:space="preserve">Вориконазол и Урсосан для Ярового Владимира </t>
  </si>
  <si>
    <t>Ритуальные услуги для Сальникова Максима</t>
  </si>
  <si>
    <t>Ритуальные услуги для Астафоровой Анфисы</t>
  </si>
  <si>
    <t>Ритуальные услуги для Владимировой Антонины</t>
  </si>
  <si>
    <t>Мед.транспортировка Дадурова Матвея</t>
  </si>
  <si>
    <t xml:space="preserve">Опдиво д/БУЗ Орловской обл."НКМЦ им.З.И.Круглой" </t>
  </si>
  <si>
    <t xml:space="preserve">Стажировка Маковского А.А. с 18.06.24-19.06.2024 в НИИ ДОГиТ им.Р.М.Горбачевой </t>
  </si>
  <si>
    <t xml:space="preserve">Участие в конференции Маковского А.А. с 20.06.24-21.06.2024 в НИИ ДОГиТ им.Р.М.Горбачевой </t>
  </si>
  <si>
    <t>Расх.мат-лы Эскулап д/нужд ФГАУ НМИЦ нейрохирургии им. Бурденко</t>
  </si>
  <si>
    <t xml:space="preserve">Энтивио д/отд.подр.онк.ФГБУ НМИЦ ДГОИ </t>
  </si>
  <si>
    <t>Револейд для Джуманова Абдулло</t>
  </si>
  <si>
    <t>Джакави для Иванова Аделя</t>
  </si>
  <si>
    <t>Нексиум и Депакин для Петрова Ярослава</t>
  </si>
  <si>
    <t>Вориконазол,Сандиммун и Альфа Нормикс для Джуманова Абдулло</t>
  </si>
  <si>
    <t>Рапамун для Скрябина Кирилла</t>
  </si>
  <si>
    <t>Вориконазол и Урсосан для Князевой Екатерины</t>
  </si>
  <si>
    <t>Джакави для Князевой Екатерины</t>
  </si>
  <si>
    <t>Револейд для Коростелевой Дарьи</t>
  </si>
  <si>
    <t>Теваграстим и Энплейт для Гойгова Рамазана</t>
  </si>
  <si>
    <t xml:space="preserve">Артлегиа д/отд.иммун.ФГБУ НМИЦ ДГОИ им.Д.Рогачева </t>
  </si>
  <si>
    <t>Дулоксента и Дексаметазон для Ворошилиной Алёны</t>
  </si>
  <si>
    <t xml:space="preserve">Определение экспрессии химерного гена BCR-ABL (p210) t(9;22) - Бобров Владислав </t>
  </si>
  <si>
    <t xml:space="preserve">Определение субпопуляционного состава лимфоцитов периферической крови (CD14/CD3/CD16+CD56/CD19/CD4/CD8) - Адров Богдан </t>
  </si>
  <si>
    <t>Медицинские услуги (операции, пациент - Тынычбекова Рахима)</t>
  </si>
  <si>
    <t>Медицинские услуги (операции, пациент - Хусенов Заррух)</t>
  </si>
  <si>
    <t>Выявление ДНК BK virus методом ПЦР - Войтикова Злата</t>
  </si>
  <si>
    <t>Минимальная остаточная болезнь (MRD) при остром лимфобластном лейкозе (ОЛЛ) (В-ОЛЛ, Т-ОЛЛ) - Шопп Никита</t>
  </si>
  <si>
    <t>Определение субпопуляционного состава Т лимфоцитов периферической крови (T naïv/memory phenotype) (CD45RA/CD197/CD27/CD28/CD57/CD279) - Маренов Алексей</t>
  </si>
  <si>
    <t>Сувенирную продукцию для доноров крови</t>
  </si>
  <si>
    <t>HLA-типирование пациента и сиблинга - Мешков Кирилл Сергеевич</t>
  </si>
  <si>
    <t>HLA-типирование пациента и сиблингов - Дюрягина Агния Александровна</t>
  </si>
  <si>
    <t>HLA-типирование пациента и родителей - Барышникова Ксения Евгеньевна</t>
  </si>
  <si>
    <t xml:space="preserve">Вориконазол и Валацикловир для Иванова Аделя </t>
  </si>
  <si>
    <t>Энтивио д/отд.ТГСК 2 ФГБУ НМИЦ ДГОИ</t>
  </si>
  <si>
    <t>Ноксафил для Гайтукаева Ибрахима</t>
  </si>
  <si>
    <t>Рапамун для Гайтукаева Ибрахима</t>
  </si>
  <si>
    <t>Джадена для Коростелевой Дарьи</t>
  </si>
  <si>
    <t>Ленвима д/отд.онк.и детс.хирур.ФГБУ НМИЦ ДГОИ</t>
  </si>
  <si>
    <t>Джакави для Гайтукаева Ибрахима</t>
  </si>
  <si>
    <t>Дулоксента для Чумаковой Елизаветы</t>
  </si>
  <si>
    <t xml:space="preserve">Карбоплатин-Лэнс д/ФГБУ "НМИЦ ДГОИ им.Д.Рогачева" </t>
  </si>
  <si>
    <t>Электроэнергия за июль 2024 года</t>
  </si>
  <si>
    <t>Мед.транспортировка Потапова Дмитрия</t>
  </si>
  <si>
    <t>Медицинские услуги (операции, пациент - Абдумаликова Айша)</t>
  </si>
  <si>
    <t>Медицинские услуги (операции, пациент - Азимзода Салмон)</t>
  </si>
  <si>
    <t>Медицинские услуги (лучевая терапия, пациент - Скопинцева Алиса)</t>
  </si>
  <si>
    <t>Ритуальные услуги для Ботоногова Валентина</t>
  </si>
  <si>
    <t xml:space="preserve">Афинитор д/отд.СКЛ ФГБУ "НМИЦ им.Д.Рогачева" </t>
  </si>
  <si>
    <t xml:space="preserve">Темомид д/СКЛ ФГБУ "НМИЦ ДГОИ им.Д.Рогачева" </t>
  </si>
  <si>
    <t>Мед.транспортировка Павлова Демьяна</t>
  </si>
  <si>
    <t xml:space="preserve">Темомид д/отд.онкогем.ФГБУ "НМИЦ ДГОИ им.Д.Рогачева" </t>
  </si>
  <si>
    <t>Неостим д/отд.подр.онк. и нейроонк.ФГБУ "НМИЦ ДГОИ им.Д.Рогачёва"</t>
  </si>
  <si>
    <t>Стиварга для Хамидуллиной Зарины</t>
  </si>
  <si>
    <t>Адцетрис д/отд.иммун. ФГБУ "НМИЦ ДГОИ им.Дмитрия Рогачева" МЗ России</t>
  </si>
  <si>
    <t>Контраст  и наркоз при МРТ - исследовании - Акмат кызы Фатима</t>
  </si>
  <si>
    <t>Контраст  и наркоз при МРТ - исследовании - Трофимов Антон</t>
  </si>
  <si>
    <t>Услуги по подбору,приобретению и доставке растений</t>
  </si>
  <si>
    <t>Джадену для Туманян Дарины</t>
  </si>
  <si>
    <t>Сабвиксин д/отд.иммун.ФГБУ НМИЦ ДГОИ им.Д.Рогачева</t>
  </si>
  <si>
    <t>Револейд для Ростовцева Станислава</t>
  </si>
  <si>
    <t xml:space="preserve">Энтивио д/отд.ТГСК2 ФГБУ НМИЦ ДГОИ </t>
  </si>
  <si>
    <t>Организ-я питания родителей пациентов ФГБУ НМИЦ ДГОИ с 01.05.24-31.05.24г.</t>
  </si>
  <si>
    <t>Медицинские услуги, пациент - Бутко Станислав</t>
  </si>
  <si>
    <t>Ломустин д/ФГАУ НМИЦ нейрохирургии им. Бурденко</t>
  </si>
  <si>
    <t xml:space="preserve">Олумиант д/отд.онкогем.ФГБУ НМИЦ ДГОИ </t>
  </si>
  <si>
    <t>Револейд для Антонюк Марии</t>
  </si>
  <si>
    <t>Карбоплатин-ЛЭНС д/ФГБУ "НМИЦ ДГОИ им.Д.Рогачева"</t>
  </si>
  <si>
    <t>Креземба для Ташмирзаевой Александры</t>
  </si>
  <si>
    <t>Котеллик для Султанова Искандера</t>
  </si>
  <si>
    <t xml:space="preserve">Реактивы для лабор.молекул.биологии ГАУЗ СО "ОДКБ" </t>
  </si>
  <si>
    <t>Поиск и активация донора костного мозга для ФГБОУ ВО РНИМУ им.Н.И.Пирогова, пациент - Юлия Сафронова</t>
  </si>
  <si>
    <t>Порт. видеоувеличитель для Ефремовой Арины</t>
  </si>
  <si>
    <t>ТО МРТ Achieva 3T д/ФГБУ НМИЦ ДГОИ</t>
  </si>
  <si>
    <t>Козэнтикс д/отд.ТГСК 1 ФГБУ "НМИЦ им.Д.Рогачева"</t>
  </si>
  <si>
    <t xml:space="preserve">Гливек д/отд.СКЛ ФГБУ "НМИЦ ДГОИ им.Дмитрия Рогачева" </t>
  </si>
  <si>
    <t>Сабвиксин д/отд.ТГСК 1 ФГБУ НМИЦ ДГОИ им.Д.Рогачева</t>
  </si>
  <si>
    <t>Темомид д/отд.клин.онк.ФГБУ "НМИЦ ДГОИ им.Д.Рогачева"</t>
  </si>
  <si>
    <t>Набор реагентов д/ФГБУ НМИЦ ДГОИ</t>
  </si>
  <si>
    <t xml:space="preserve">Отсасыватель для Серебрякова Савелия </t>
  </si>
  <si>
    <t>Мекинист для Мочалова Артёма</t>
  </si>
  <si>
    <t xml:space="preserve">Реагенты д/ГАУЗ СО"ОДКБ" </t>
  </si>
  <si>
    <t>Реактивы д/ГАУЗ СО "ОДКБ"г.Екатеринбург</t>
  </si>
  <si>
    <t xml:space="preserve">Ксалкори д/отд.гем.и ХТ 2 ФГБОУ ВО РНИМУ им.Н.И.Пирогова МЗ РФ </t>
  </si>
  <si>
    <t>Спрайсел для Мортина Михаила</t>
  </si>
  <si>
    <t>Расх.мат-лы для Цуканова Данила</t>
  </si>
  <si>
    <t>Расх.мед.мат-лы д/отд.ОРИТ ФГБУ НМИЦ ДГОИ</t>
  </si>
  <si>
    <t>Расх.мед.мат-лы д/отд.хирур.ФГБУ НМИЦ ДГОИ</t>
  </si>
  <si>
    <t xml:space="preserve">Рапамун для Мамедова Али </t>
  </si>
  <si>
    <t>Завицефта д/отд.ОРИТ ФГБУ НМИЦ ДГОИ</t>
  </si>
  <si>
    <t>Артлегиа д/отд.иммун.ФГБУ НМИЦ ДГОИ им.Д.Рогачева</t>
  </si>
  <si>
    <t>Рапамун и Аранесп для Анисимовой Алисы</t>
  </si>
  <si>
    <t xml:space="preserve">Завицефта д/отд.иммун.ФГБУ НМИЦ ДГОИ </t>
  </si>
  <si>
    <t>Буденофальк для Рыбалко Артёма</t>
  </si>
  <si>
    <t xml:space="preserve">Револейд для Аксёновой Дарьи </t>
  </si>
  <si>
    <t>Монтаж,пуско-наладка мед.оборуд.д/ФГБУ НМИЦ ДГОИ</t>
  </si>
  <si>
    <t xml:space="preserve">Адцетрис д/ГАУЗ "ДРКБ" г.Улан-Удэ </t>
  </si>
  <si>
    <t>Итого за июнь 2024</t>
  </si>
  <si>
    <t>Изготовление полиграфической продукции для участников Дня памяти</t>
  </si>
  <si>
    <t>Организация Дня памяти</t>
  </si>
  <si>
    <t>Благотворительная социальная помощь для Полунина Степана</t>
  </si>
  <si>
    <t>Комплекс услуг по техническому обслуживанию Выпускного-2024</t>
  </si>
  <si>
    <t>Товары для Выпускного-2024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</si>
</sst>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color rgb="FF002060"/>
      <name val="Arial"/>
      <family val="2"/>
    </font>
    <font>
      <b/>
      <sz val="8"/>
      <name val="Arial"/>
      <family val="2"/>
      <charset val="204"/>
    </font>
    <font>
      <b/>
      <i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rgb="FF000000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4" fontId="5" fillId="2" borderId="1" xfId="1" applyNumberFormat="1" applyFont="1" applyFill="1" applyBorder="1" applyAlignment="1">
      <alignment horizontal="left" vertical="top"/>
    </xf>
    <xf numFmtId="0" fontId="0" fillId="0" borderId="0" xfId="0"/>
    <xf numFmtId="0" fontId="3" fillId="3" borderId="2" xfId="3" applyNumberFormat="1" applyFont="1" applyFill="1" applyBorder="1" applyAlignment="1">
      <alignment horizontal="left" vertical="top"/>
    </xf>
    <xf numFmtId="0" fontId="3" fillId="0" borderId="2" xfId="2" applyNumberFormat="1" applyFont="1" applyFill="1" applyBorder="1" applyAlignment="1">
      <alignment horizontal="left" vertical="top"/>
    </xf>
    <xf numFmtId="4" fontId="4" fillId="4" borderId="2" xfId="0" applyNumberFormat="1" applyFont="1" applyFill="1" applyBorder="1" applyAlignment="1">
      <alignment vertical="top"/>
    </xf>
    <xf numFmtId="0" fontId="0" fillId="0" borderId="0" xfId="0" applyFill="1"/>
    <xf numFmtId="0" fontId="3" fillId="3" borderId="3" xfId="3" applyFont="1" applyFill="1" applyBorder="1" applyAlignment="1">
      <alignment horizontal="left" vertical="top"/>
    </xf>
    <xf numFmtId="4" fontId="5" fillId="0" borderId="0" xfId="1" applyNumberFormat="1" applyFont="1" applyFill="1" applyBorder="1" applyAlignment="1">
      <alignment horizontal="left" vertical="top"/>
    </xf>
    <xf numFmtId="164" fontId="3" fillId="0" borderId="2" xfId="3" applyNumberFormat="1" applyFont="1" applyFill="1" applyBorder="1" applyAlignment="1">
      <alignment horizontal="left" vertical="top"/>
    </xf>
    <xf numFmtId="4" fontId="3" fillId="0" borderId="2" xfId="3" applyNumberFormat="1" applyFont="1" applyFill="1" applyBorder="1" applyAlignment="1">
      <alignment horizontal="right" vertical="top"/>
    </xf>
    <xf numFmtId="0" fontId="3" fillId="0" borderId="2" xfId="3" applyNumberFormat="1" applyFont="1" applyFill="1" applyBorder="1" applyAlignment="1">
      <alignment horizontal="left" vertical="top"/>
    </xf>
    <xf numFmtId="2" fontId="3" fillId="0" borderId="2" xfId="3" applyNumberFormat="1" applyFont="1" applyFill="1" applyBorder="1" applyAlignment="1">
      <alignment horizontal="right" vertical="top"/>
    </xf>
    <xf numFmtId="0" fontId="3" fillId="0" borderId="2" xfId="3" applyFont="1" applyFill="1" applyBorder="1" applyAlignment="1">
      <alignment horizontal="left" vertical="top"/>
    </xf>
    <xf numFmtId="4" fontId="3" fillId="0" borderId="2" xfId="3" applyNumberFormat="1" applyFont="1" applyFill="1" applyBorder="1" applyAlignment="1">
      <alignment horizontal="right" vertical="top" wrapText="1"/>
    </xf>
    <xf numFmtId="0" fontId="3" fillId="0" borderId="2" xfId="3" applyNumberFormat="1" applyFont="1" applyFill="1" applyBorder="1" applyAlignment="1">
      <alignment horizontal="left" vertical="top" wrapText="1"/>
    </xf>
    <xf numFmtId="4" fontId="3" fillId="0" borderId="3" xfId="3" applyNumberFormat="1" applyFont="1" applyFill="1" applyBorder="1" applyAlignment="1">
      <alignment horizontal="right" vertical="top"/>
    </xf>
    <xf numFmtId="0" fontId="3" fillId="0" borderId="3" xfId="3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right" vertical="top"/>
    </xf>
    <xf numFmtId="0" fontId="3" fillId="3" borderId="3" xfId="3" applyNumberFormat="1" applyFont="1" applyFill="1" applyBorder="1" applyAlignment="1">
      <alignment horizontal="left" vertical="top"/>
    </xf>
    <xf numFmtId="0" fontId="3" fillId="0" borderId="3" xfId="4" applyFont="1" applyBorder="1" applyAlignment="1">
      <alignment vertical="top"/>
    </xf>
    <xf numFmtId="0" fontId="3" fillId="3" borderId="3" xfId="3" applyNumberFormat="1" applyFont="1" applyFill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/>
    </xf>
    <xf numFmtId="4" fontId="4" fillId="4" borderId="3" xfId="0" applyNumberFormat="1" applyFont="1" applyFill="1" applyBorder="1" applyAlignment="1">
      <alignment vertical="top"/>
    </xf>
    <xf numFmtId="2" fontId="3" fillId="0" borderId="3" xfId="3" applyNumberFormat="1" applyFont="1" applyFill="1" applyBorder="1" applyAlignment="1">
      <alignment horizontal="right" vertical="top"/>
    </xf>
    <xf numFmtId="4" fontId="3" fillId="0" borderId="3" xfId="3" applyNumberFormat="1" applyFont="1" applyFill="1" applyBorder="1" applyAlignment="1">
      <alignment horizontal="right" vertical="top" wrapText="1"/>
    </xf>
    <xf numFmtId="4" fontId="4" fillId="0" borderId="3" xfId="0" applyNumberFormat="1" applyFont="1" applyFill="1" applyBorder="1" applyAlignment="1">
      <alignment horizontal="right" vertical="top"/>
    </xf>
    <xf numFmtId="0" fontId="3" fillId="3" borderId="4" xfId="3" applyNumberFormat="1" applyFont="1" applyFill="1" applyBorder="1" applyAlignment="1">
      <alignment horizontal="left" vertical="top"/>
    </xf>
    <xf numFmtId="0" fontId="3" fillId="0" borderId="4" xfId="2" applyNumberFormat="1" applyFont="1" applyFill="1" applyBorder="1" applyAlignment="1">
      <alignment horizontal="left" vertical="top"/>
    </xf>
    <xf numFmtId="0" fontId="3" fillId="0" borderId="4" xfId="3" applyNumberFormat="1" applyFont="1" applyFill="1" applyBorder="1" applyAlignment="1">
      <alignment horizontal="left" vertical="top"/>
    </xf>
    <xf numFmtId="4" fontId="4" fillId="4" borderId="4" xfId="0" applyNumberFormat="1" applyFont="1" applyFill="1" applyBorder="1" applyAlignment="1">
      <alignment vertical="top"/>
    </xf>
    <xf numFmtId="4" fontId="3" fillId="0" borderId="4" xfId="3" applyNumberFormat="1" applyFont="1" applyFill="1" applyBorder="1" applyAlignment="1">
      <alignment horizontal="right" vertical="top"/>
    </xf>
    <xf numFmtId="0" fontId="3" fillId="0" borderId="4" xfId="3" applyFont="1" applyFill="1" applyBorder="1" applyAlignment="1">
      <alignment horizontal="left" vertical="top"/>
    </xf>
    <xf numFmtId="2" fontId="3" fillId="0" borderId="4" xfId="3" applyNumberFormat="1" applyFont="1" applyFill="1" applyBorder="1" applyAlignment="1">
      <alignment horizontal="right" vertical="top"/>
    </xf>
    <xf numFmtId="4" fontId="3" fillId="0" borderId="5" xfId="3" applyNumberFormat="1" applyFont="1" applyFill="1" applyBorder="1" applyAlignment="1">
      <alignment horizontal="right" vertical="top"/>
    </xf>
    <xf numFmtId="0" fontId="3" fillId="0" borderId="5" xfId="3" applyFont="1" applyFill="1" applyBorder="1" applyAlignment="1">
      <alignment horizontal="left" vertical="top"/>
    </xf>
    <xf numFmtId="0" fontId="3" fillId="0" borderId="5" xfId="3" applyNumberFormat="1" applyFont="1" applyFill="1" applyBorder="1" applyAlignment="1">
      <alignment horizontal="left" vertical="top"/>
    </xf>
    <xf numFmtId="0" fontId="3" fillId="3" borderId="6" xfId="3" applyNumberFormat="1" applyFont="1" applyFill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/>
    </xf>
    <xf numFmtId="0" fontId="3" fillId="3" borderId="6" xfId="3" applyNumberFormat="1" applyFont="1" applyFill="1" applyBorder="1" applyAlignment="1">
      <alignment horizontal="left" vertical="top" wrapText="1"/>
    </xf>
    <xf numFmtId="4" fontId="4" fillId="4" borderId="6" xfId="0" applyNumberFormat="1" applyFont="1" applyFill="1" applyBorder="1" applyAlignment="1">
      <alignment vertical="top"/>
    </xf>
    <xf numFmtId="4" fontId="4" fillId="0" borderId="6" xfId="0" applyNumberFormat="1" applyFont="1" applyFill="1" applyBorder="1" applyAlignment="1">
      <alignment horizontal="right" vertical="top"/>
    </xf>
    <xf numFmtId="0" fontId="3" fillId="0" borderId="6" xfId="4" applyFont="1" applyBorder="1" applyAlignment="1">
      <alignment horizontal="left" vertical="top"/>
    </xf>
    <xf numFmtId="0" fontId="3" fillId="3" borderId="6" xfId="3" applyNumberFormat="1" applyFont="1" applyFill="1" applyBorder="1" applyAlignment="1">
      <alignment vertical="top" wrapText="1"/>
    </xf>
    <xf numFmtId="0" fontId="3" fillId="0" borderId="6" xfId="2" applyNumberFormat="1" applyFont="1" applyFill="1" applyBorder="1" applyAlignment="1">
      <alignment horizontal="left" vertical="top"/>
    </xf>
    <xf numFmtId="4" fontId="3" fillId="0" borderId="6" xfId="3" applyNumberFormat="1" applyFont="1" applyFill="1" applyBorder="1" applyAlignment="1">
      <alignment horizontal="right" vertical="top"/>
    </xf>
    <xf numFmtId="2" fontId="3" fillId="0" borderId="6" xfId="3" applyNumberFormat="1" applyFont="1" applyFill="1" applyBorder="1" applyAlignment="1">
      <alignment horizontal="right" vertical="top"/>
    </xf>
    <xf numFmtId="0" fontId="3" fillId="3" borderId="7" xfId="3" applyNumberFormat="1" applyFont="1" applyFill="1" applyBorder="1" applyAlignment="1">
      <alignment horizontal="left" vertical="top"/>
    </xf>
    <xf numFmtId="0" fontId="3" fillId="3" borderId="7" xfId="3" applyFont="1" applyFill="1" applyBorder="1" applyAlignment="1">
      <alignment horizontal="left" vertical="top"/>
    </xf>
    <xf numFmtId="0" fontId="3" fillId="0" borderId="7" xfId="3" applyNumberFormat="1" applyFont="1" applyFill="1" applyBorder="1" applyAlignment="1">
      <alignment horizontal="left" vertical="top"/>
    </xf>
    <xf numFmtId="0" fontId="3" fillId="3" borderId="7" xfId="3" applyNumberFormat="1" applyFont="1" applyFill="1" applyBorder="1" applyAlignment="1">
      <alignment horizontal="left" vertical="top" wrapText="1"/>
    </xf>
    <xf numFmtId="0" fontId="3" fillId="0" borderId="7" xfId="2" applyNumberFormat="1" applyFont="1" applyFill="1" applyBorder="1" applyAlignment="1">
      <alignment horizontal="left" vertical="top"/>
    </xf>
    <xf numFmtId="4" fontId="4" fillId="4" borderId="7" xfId="0" applyNumberFormat="1" applyFont="1" applyFill="1" applyBorder="1" applyAlignment="1">
      <alignment vertical="top"/>
    </xf>
    <xf numFmtId="4" fontId="3" fillId="0" borderId="6" xfId="3" applyNumberFormat="1" applyFont="1" applyFill="1" applyBorder="1" applyAlignment="1">
      <alignment horizontal="right" vertical="top" wrapText="1"/>
    </xf>
    <xf numFmtId="4" fontId="3" fillId="0" borderId="7" xfId="3" applyNumberFormat="1" applyFont="1" applyFill="1" applyBorder="1" applyAlignment="1">
      <alignment horizontal="right" vertical="top"/>
    </xf>
    <xf numFmtId="2" fontId="3" fillId="0" borderId="7" xfId="3" applyNumberFormat="1" applyFont="1" applyFill="1" applyBorder="1" applyAlignment="1">
      <alignment horizontal="right" vertical="top"/>
    </xf>
    <xf numFmtId="4" fontId="3" fillId="0" borderId="7" xfId="3" applyNumberFormat="1" applyFont="1" applyFill="1" applyBorder="1" applyAlignment="1">
      <alignment horizontal="right" vertical="top" wrapText="1"/>
    </xf>
    <xf numFmtId="4" fontId="4" fillId="0" borderId="7" xfId="0" applyNumberFormat="1" applyFont="1" applyFill="1" applyBorder="1" applyAlignment="1">
      <alignment horizontal="right" vertical="top"/>
    </xf>
  </cellXfs>
  <cellStyles count="6">
    <cellStyle name="Обычный_Баланс" xfId="5" xr:uid="{00000000-0005-0000-0000-000001000000}"/>
    <cellStyle name="Обычный_Лист1" xfId="2" xr:uid="{00000000-0005-0000-0000-000002000000}"/>
    <cellStyle name="Обычный_ОТЧЕТ" xfId="3" xr:uid="{00000000-0005-0000-0000-000005000000}"/>
    <cellStyle name="Обычный_Расход сводный (12)" xfId="1" xr:uid="{00000000-0005-0000-0000-000007000000}"/>
    <cellStyle name="Обычный_Февраль" xfId="4" xr:uid="{00000000-0005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56"/>
  <sheetViews>
    <sheetView tabSelected="1" topLeftCell="A2172" zoomScale="150" zoomScaleNormal="150" workbookViewId="0">
      <selection activeCell="C2172" sqref="C2172"/>
    </sheetView>
  </sheetViews>
  <sheetFormatPr baseColWidth="10" defaultColWidth="8.83203125" defaultRowHeight="15" x14ac:dyDescent="0.2"/>
  <cols>
    <col min="1" max="1" width="7" style="9" bestFit="1" customWidth="1"/>
    <col min="2" max="2" width="14.1640625" style="6" customWidth="1"/>
    <col min="3" max="3" width="67.83203125" style="2" customWidth="1"/>
  </cols>
  <sheetData>
    <row r="1" spans="1:3" x14ac:dyDescent="0.2">
      <c r="A1" s="1" t="s">
        <v>15</v>
      </c>
      <c r="B1" s="1" t="s">
        <v>16</v>
      </c>
      <c r="C1" s="1" t="s">
        <v>17</v>
      </c>
    </row>
    <row r="2" spans="1:3" s="6" customFormat="1" x14ac:dyDescent="0.2">
      <c r="A2" s="9"/>
      <c r="B2" s="19">
        <f>B364+B692+B1079+B1486+B1820+B2156</f>
        <v>970639372.55569005</v>
      </c>
      <c r="C2" s="8" t="s">
        <v>283</v>
      </c>
    </row>
    <row r="3" spans="1:3" s="6" customFormat="1" x14ac:dyDescent="0.2">
      <c r="A3" s="9">
        <v>45300</v>
      </c>
      <c r="B3" s="10">
        <v>142697.97999999998</v>
      </c>
      <c r="C3" s="11" t="s">
        <v>290</v>
      </c>
    </row>
    <row r="4" spans="1:3" s="6" customFormat="1" x14ac:dyDescent="0.2">
      <c r="A4" s="9">
        <v>45300</v>
      </c>
      <c r="B4" s="12">
        <v>101.52</v>
      </c>
      <c r="C4" s="11" t="s">
        <v>95</v>
      </c>
    </row>
    <row r="5" spans="1:3" s="6" customFormat="1" x14ac:dyDescent="0.2">
      <c r="A5" s="9">
        <v>45300</v>
      </c>
      <c r="B5" s="12">
        <v>22.41</v>
      </c>
      <c r="C5" s="11" t="s">
        <v>96</v>
      </c>
    </row>
    <row r="6" spans="1:3" s="6" customFormat="1" x14ac:dyDescent="0.2">
      <c r="A6" s="9">
        <v>45300</v>
      </c>
      <c r="B6" s="12">
        <v>273.23</v>
      </c>
      <c r="C6" s="11" t="s">
        <v>97</v>
      </c>
    </row>
    <row r="7" spans="1:3" s="6" customFormat="1" x14ac:dyDescent="0.2">
      <c r="A7" s="9">
        <v>45300</v>
      </c>
      <c r="B7" s="10">
        <v>3149.06</v>
      </c>
      <c r="C7" s="11" t="s">
        <v>92</v>
      </c>
    </row>
    <row r="8" spans="1:3" s="6" customFormat="1" x14ac:dyDescent="0.2">
      <c r="A8" s="9">
        <v>45300</v>
      </c>
      <c r="B8" s="12">
        <v>578.5</v>
      </c>
      <c r="C8" s="11" t="s">
        <v>98</v>
      </c>
    </row>
    <row r="9" spans="1:3" s="6" customFormat="1" x14ac:dyDescent="0.2">
      <c r="A9" s="9">
        <v>45300</v>
      </c>
      <c r="B9" s="12">
        <v>101.25</v>
      </c>
      <c r="C9" s="11" t="s">
        <v>289</v>
      </c>
    </row>
    <row r="10" spans="1:3" s="6" customFormat="1" x14ac:dyDescent="0.2">
      <c r="A10" s="9">
        <v>45300</v>
      </c>
      <c r="B10" s="10">
        <v>75689.37</v>
      </c>
      <c r="C10" s="11" t="s">
        <v>99</v>
      </c>
    </row>
    <row r="11" spans="1:3" s="6" customFormat="1" x14ac:dyDescent="0.2">
      <c r="A11" s="9">
        <v>45300</v>
      </c>
      <c r="B11" s="10">
        <v>156577.96</v>
      </c>
      <c r="C11" s="11" t="s">
        <v>62</v>
      </c>
    </row>
    <row r="12" spans="1:3" s="6" customFormat="1" x14ac:dyDescent="0.2">
      <c r="A12" s="9">
        <v>45300</v>
      </c>
      <c r="B12" s="10">
        <v>91171.33</v>
      </c>
      <c r="C12" s="11" t="s">
        <v>113</v>
      </c>
    </row>
    <row r="13" spans="1:3" s="6" customFormat="1" x14ac:dyDescent="0.2">
      <c r="A13" s="9">
        <v>45300</v>
      </c>
      <c r="B13" s="10">
        <v>502656</v>
      </c>
      <c r="C13" s="11" t="s">
        <v>100</v>
      </c>
    </row>
    <row r="14" spans="1:3" s="6" customFormat="1" x14ac:dyDescent="0.2">
      <c r="A14" s="9">
        <v>45300</v>
      </c>
      <c r="B14" s="10">
        <v>70835.199999999997</v>
      </c>
      <c r="C14" s="11" t="s">
        <v>131</v>
      </c>
    </row>
    <row r="15" spans="1:3" s="6" customFormat="1" x14ac:dyDescent="0.2">
      <c r="A15" s="9">
        <v>45300</v>
      </c>
      <c r="B15" s="10">
        <v>106260</v>
      </c>
      <c r="C15" s="11" t="s">
        <v>138</v>
      </c>
    </row>
    <row r="16" spans="1:3" s="6" customFormat="1" x14ac:dyDescent="0.2">
      <c r="A16" s="9">
        <v>45300</v>
      </c>
      <c r="B16" s="10">
        <v>19980</v>
      </c>
      <c r="C16" s="11" t="s">
        <v>72</v>
      </c>
    </row>
    <row r="17" spans="1:3" s="6" customFormat="1" x14ac:dyDescent="0.2">
      <c r="A17" s="9">
        <v>45300</v>
      </c>
      <c r="B17" s="10">
        <v>2557584</v>
      </c>
      <c r="C17" s="11" t="s">
        <v>69</v>
      </c>
    </row>
    <row r="18" spans="1:3" s="6" customFormat="1" x14ac:dyDescent="0.2">
      <c r="A18" s="9">
        <v>45300</v>
      </c>
      <c r="B18" s="10">
        <v>20000</v>
      </c>
      <c r="C18" s="13" t="s">
        <v>85</v>
      </c>
    </row>
    <row r="19" spans="1:3" s="6" customFormat="1" x14ac:dyDescent="0.2">
      <c r="A19" s="9">
        <v>45300</v>
      </c>
      <c r="B19" s="10">
        <v>20000</v>
      </c>
      <c r="C19" s="13" t="s">
        <v>84</v>
      </c>
    </row>
    <row r="20" spans="1:3" s="6" customFormat="1" x14ac:dyDescent="0.2">
      <c r="A20" s="9">
        <v>45300</v>
      </c>
      <c r="B20" s="10">
        <v>20000</v>
      </c>
      <c r="C20" s="13" t="s">
        <v>83</v>
      </c>
    </row>
    <row r="21" spans="1:3" s="6" customFormat="1" x14ac:dyDescent="0.2">
      <c r="A21" s="9">
        <v>45300</v>
      </c>
      <c r="B21" s="10">
        <v>20000</v>
      </c>
      <c r="C21" s="13" t="s">
        <v>38</v>
      </c>
    </row>
    <row r="22" spans="1:3" s="6" customFormat="1" x14ac:dyDescent="0.2">
      <c r="A22" s="9">
        <v>45303</v>
      </c>
      <c r="B22" s="10">
        <v>22831.200000000001</v>
      </c>
      <c r="C22" s="11" t="s">
        <v>74</v>
      </c>
    </row>
    <row r="23" spans="1:3" s="6" customFormat="1" x14ac:dyDescent="0.2">
      <c r="A23" s="9">
        <v>45303</v>
      </c>
      <c r="B23" s="10">
        <v>216851.04</v>
      </c>
      <c r="C23" s="11" t="s">
        <v>158</v>
      </c>
    </row>
    <row r="24" spans="1:3" s="6" customFormat="1" x14ac:dyDescent="0.2">
      <c r="A24" s="9">
        <v>45303</v>
      </c>
      <c r="B24" s="12">
        <v>407.52</v>
      </c>
      <c r="C24" s="11" t="s">
        <v>159</v>
      </c>
    </row>
    <row r="25" spans="1:3" s="6" customFormat="1" x14ac:dyDescent="0.2">
      <c r="A25" s="9">
        <v>45303</v>
      </c>
      <c r="B25" s="12">
        <v>817.25</v>
      </c>
      <c r="C25" s="11" t="s">
        <v>159</v>
      </c>
    </row>
    <row r="26" spans="1:3" s="6" customFormat="1" x14ac:dyDescent="0.2">
      <c r="A26" s="9">
        <v>45303</v>
      </c>
      <c r="B26" s="10">
        <v>815000</v>
      </c>
      <c r="C26" s="11" t="s">
        <v>162</v>
      </c>
    </row>
    <row r="27" spans="1:3" s="6" customFormat="1" x14ac:dyDescent="0.2">
      <c r="A27" s="9">
        <v>45303</v>
      </c>
      <c r="B27" s="10">
        <v>234866.94</v>
      </c>
      <c r="C27" s="11" t="s">
        <v>101</v>
      </c>
    </row>
    <row r="28" spans="1:3" s="6" customFormat="1" x14ac:dyDescent="0.2">
      <c r="A28" s="9">
        <v>45303</v>
      </c>
      <c r="B28" s="10">
        <v>1920</v>
      </c>
      <c r="C28" s="11" t="s">
        <v>165</v>
      </c>
    </row>
    <row r="29" spans="1:3" s="6" customFormat="1" x14ac:dyDescent="0.2">
      <c r="A29" s="9">
        <v>45303</v>
      </c>
      <c r="B29" s="10">
        <v>469145.59999999998</v>
      </c>
      <c r="C29" s="11" t="s">
        <v>102</v>
      </c>
    </row>
    <row r="30" spans="1:3" s="6" customFormat="1" x14ac:dyDescent="0.2">
      <c r="A30" s="9">
        <v>45303</v>
      </c>
      <c r="B30" s="10">
        <v>18440</v>
      </c>
      <c r="C30" s="11" t="s">
        <v>175</v>
      </c>
    </row>
    <row r="31" spans="1:3" s="6" customFormat="1" x14ac:dyDescent="0.2">
      <c r="A31" s="9">
        <v>45303</v>
      </c>
      <c r="B31" s="10">
        <v>18546</v>
      </c>
      <c r="C31" s="11" t="s">
        <v>139</v>
      </c>
    </row>
    <row r="32" spans="1:3" s="6" customFormat="1" x14ac:dyDescent="0.2">
      <c r="A32" s="9">
        <v>45303</v>
      </c>
      <c r="B32" s="10">
        <v>19980</v>
      </c>
      <c r="C32" s="11" t="s">
        <v>140</v>
      </c>
    </row>
    <row r="33" spans="1:3" s="6" customFormat="1" x14ac:dyDescent="0.2">
      <c r="A33" s="9">
        <v>45303</v>
      </c>
      <c r="B33" s="10">
        <v>17380</v>
      </c>
      <c r="C33" s="11" t="s">
        <v>141</v>
      </c>
    </row>
    <row r="34" spans="1:3" s="6" customFormat="1" x14ac:dyDescent="0.2">
      <c r="A34" s="9">
        <v>45303</v>
      </c>
      <c r="B34" s="10">
        <v>312000</v>
      </c>
      <c r="C34" s="11" t="s">
        <v>55</v>
      </c>
    </row>
    <row r="35" spans="1:3" s="6" customFormat="1" x14ac:dyDescent="0.2">
      <c r="A35" s="9">
        <v>45303</v>
      </c>
      <c r="B35" s="10">
        <v>191939.64</v>
      </c>
      <c r="C35" s="11" t="s">
        <v>49</v>
      </c>
    </row>
    <row r="36" spans="1:3" s="6" customFormat="1" x14ac:dyDescent="0.2">
      <c r="A36" s="9">
        <v>45303</v>
      </c>
      <c r="B36" s="10">
        <v>87080</v>
      </c>
      <c r="C36" s="11" t="s">
        <v>180</v>
      </c>
    </row>
    <row r="37" spans="1:3" s="6" customFormat="1" x14ac:dyDescent="0.2">
      <c r="A37" s="9">
        <v>45303</v>
      </c>
      <c r="B37" s="10">
        <v>96844.42</v>
      </c>
      <c r="C37" s="11" t="s">
        <v>114</v>
      </c>
    </row>
    <row r="38" spans="1:3" s="6" customFormat="1" x14ac:dyDescent="0.2">
      <c r="A38" s="9">
        <v>45303</v>
      </c>
      <c r="B38" s="10">
        <v>170868.65</v>
      </c>
      <c r="C38" s="11" t="s">
        <v>60</v>
      </c>
    </row>
    <row r="39" spans="1:3" s="6" customFormat="1" x14ac:dyDescent="0.2">
      <c r="A39" s="9">
        <v>45303</v>
      </c>
      <c r="B39" s="10">
        <v>248184.3</v>
      </c>
      <c r="C39" s="11" t="s">
        <v>186</v>
      </c>
    </row>
    <row r="40" spans="1:3" s="6" customFormat="1" x14ac:dyDescent="0.2">
      <c r="A40" s="9">
        <v>45303</v>
      </c>
      <c r="B40" s="10">
        <v>4349.7700000000004</v>
      </c>
      <c r="C40" s="11" t="s">
        <v>187</v>
      </c>
    </row>
    <row r="41" spans="1:3" s="6" customFormat="1" x14ac:dyDescent="0.2">
      <c r="A41" s="9">
        <v>45303</v>
      </c>
      <c r="B41" s="10">
        <v>8540</v>
      </c>
      <c r="C41" s="11" t="s">
        <v>188</v>
      </c>
    </row>
    <row r="42" spans="1:3" s="6" customFormat="1" x14ac:dyDescent="0.2">
      <c r="A42" s="9">
        <v>45303</v>
      </c>
      <c r="B42" s="10">
        <v>34010</v>
      </c>
      <c r="C42" s="11" t="s">
        <v>189</v>
      </c>
    </row>
    <row r="43" spans="1:3" s="6" customFormat="1" x14ac:dyDescent="0.2">
      <c r="A43" s="9">
        <v>45303</v>
      </c>
      <c r="B43" s="10">
        <v>34010</v>
      </c>
      <c r="C43" s="11" t="s">
        <v>190</v>
      </c>
    </row>
    <row r="44" spans="1:3" s="6" customFormat="1" x14ac:dyDescent="0.2">
      <c r="A44" s="9">
        <v>45303</v>
      </c>
      <c r="B44" s="10">
        <v>34010</v>
      </c>
      <c r="C44" s="11" t="s">
        <v>191</v>
      </c>
    </row>
    <row r="45" spans="1:3" s="6" customFormat="1" x14ac:dyDescent="0.2">
      <c r="A45" s="9">
        <v>45303</v>
      </c>
      <c r="B45" s="10">
        <v>387430</v>
      </c>
      <c r="C45" s="13" t="s">
        <v>194</v>
      </c>
    </row>
    <row r="46" spans="1:3" s="6" customFormat="1" x14ac:dyDescent="0.2">
      <c r="A46" s="9">
        <v>45303</v>
      </c>
      <c r="B46" s="10">
        <v>40656</v>
      </c>
      <c r="C46" s="11" t="s">
        <v>195</v>
      </c>
    </row>
    <row r="47" spans="1:3" s="6" customFormat="1" x14ac:dyDescent="0.2">
      <c r="A47" s="9">
        <v>45303</v>
      </c>
      <c r="B47" s="10">
        <v>29028</v>
      </c>
      <c r="C47" s="11" t="s">
        <v>12</v>
      </c>
    </row>
    <row r="48" spans="1:3" s="6" customFormat="1" x14ac:dyDescent="0.2">
      <c r="A48" s="9">
        <v>45303</v>
      </c>
      <c r="B48" s="10">
        <v>21825</v>
      </c>
      <c r="C48" s="11" t="s">
        <v>209</v>
      </c>
    </row>
    <row r="49" spans="1:3" s="6" customFormat="1" x14ac:dyDescent="0.2">
      <c r="A49" s="9">
        <v>45303</v>
      </c>
      <c r="B49" s="14">
        <v>59500</v>
      </c>
      <c r="C49" s="15" t="s">
        <v>210</v>
      </c>
    </row>
    <row r="50" spans="1:3" s="6" customFormat="1" x14ac:dyDescent="0.2">
      <c r="A50" s="9">
        <v>45303</v>
      </c>
      <c r="B50" s="14">
        <v>59500</v>
      </c>
      <c r="C50" s="15" t="s">
        <v>211</v>
      </c>
    </row>
    <row r="51" spans="1:3" s="6" customFormat="1" x14ac:dyDescent="0.2">
      <c r="A51" s="9">
        <v>45303</v>
      </c>
      <c r="B51" s="14">
        <v>89250</v>
      </c>
      <c r="C51" s="15" t="s">
        <v>212</v>
      </c>
    </row>
    <row r="52" spans="1:3" s="6" customFormat="1" x14ac:dyDescent="0.2">
      <c r="A52" s="9">
        <v>45306</v>
      </c>
      <c r="B52" s="10">
        <v>64157.2</v>
      </c>
      <c r="C52" s="11" t="s">
        <v>213</v>
      </c>
    </row>
    <row r="53" spans="1:3" s="6" customFormat="1" x14ac:dyDescent="0.2">
      <c r="A53" s="9">
        <v>45306</v>
      </c>
      <c r="B53" s="10">
        <v>1144000</v>
      </c>
      <c r="C53" s="11" t="s">
        <v>163</v>
      </c>
    </row>
    <row r="54" spans="1:3" s="6" customFormat="1" x14ac:dyDescent="0.2">
      <c r="A54" s="9">
        <v>45306</v>
      </c>
      <c r="B54" s="10">
        <v>1086000</v>
      </c>
      <c r="C54" s="11" t="s">
        <v>164</v>
      </c>
    </row>
    <row r="55" spans="1:3" s="6" customFormat="1" x14ac:dyDescent="0.2">
      <c r="A55" s="9">
        <v>45306</v>
      </c>
      <c r="B55" s="10">
        <v>312000</v>
      </c>
      <c r="C55" s="11" t="s">
        <v>55</v>
      </c>
    </row>
    <row r="56" spans="1:3" s="6" customFormat="1" x14ac:dyDescent="0.2">
      <c r="A56" s="9">
        <v>45306</v>
      </c>
      <c r="B56" s="10">
        <v>182342.67</v>
      </c>
      <c r="C56" s="11" t="s">
        <v>50</v>
      </c>
    </row>
    <row r="57" spans="1:3" s="6" customFormat="1" x14ac:dyDescent="0.2">
      <c r="A57" s="9">
        <v>45306</v>
      </c>
      <c r="B57" s="10">
        <v>11865.51</v>
      </c>
      <c r="C57" s="11" t="s">
        <v>214</v>
      </c>
    </row>
    <row r="58" spans="1:3" s="6" customFormat="1" x14ac:dyDescent="0.2">
      <c r="A58" s="9">
        <v>45306</v>
      </c>
      <c r="B58" s="10">
        <v>322755.84000000003</v>
      </c>
      <c r="C58" s="11" t="s">
        <v>182</v>
      </c>
    </row>
    <row r="59" spans="1:3" s="6" customFormat="1" x14ac:dyDescent="0.2">
      <c r="A59" s="9">
        <v>45306</v>
      </c>
      <c r="B59" s="10">
        <v>85400</v>
      </c>
      <c r="C59" s="11" t="s">
        <v>215</v>
      </c>
    </row>
    <row r="60" spans="1:3" s="6" customFormat="1" x14ac:dyDescent="0.2">
      <c r="A60" s="9">
        <v>45306</v>
      </c>
      <c r="B60" s="10">
        <v>173929.8</v>
      </c>
      <c r="C60" s="11" t="s">
        <v>142</v>
      </c>
    </row>
    <row r="61" spans="1:3" s="6" customFormat="1" x14ac:dyDescent="0.2">
      <c r="A61" s="9">
        <v>45306</v>
      </c>
      <c r="B61" s="10">
        <v>7970</v>
      </c>
      <c r="C61" s="11" t="s">
        <v>166</v>
      </c>
    </row>
    <row r="62" spans="1:3" s="6" customFormat="1" x14ac:dyDescent="0.2">
      <c r="A62" s="9">
        <v>45306</v>
      </c>
      <c r="B62" s="10">
        <v>102520.11</v>
      </c>
      <c r="C62" s="11" t="s">
        <v>183</v>
      </c>
    </row>
    <row r="63" spans="1:3" s="6" customFormat="1" x14ac:dyDescent="0.2">
      <c r="A63" s="9">
        <v>45306</v>
      </c>
      <c r="B63" s="10">
        <v>81000</v>
      </c>
      <c r="C63" s="11" t="s">
        <v>25</v>
      </c>
    </row>
    <row r="64" spans="1:3" s="6" customFormat="1" x14ac:dyDescent="0.2">
      <c r="A64" s="9">
        <v>45306</v>
      </c>
      <c r="B64" s="10">
        <v>19980</v>
      </c>
      <c r="C64" s="11" t="s">
        <v>72</v>
      </c>
    </row>
    <row r="65" spans="1:3" s="6" customFormat="1" x14ac:dyDescent="0.2">
      <c r="A65" s="9">
        <v>45306</v>
      </c>
      <c r="B65" s="10">
        <v>1291023.3600000001</v>
      </c>
      <c r="C65" s="11" t="s">
        <v>30</v>
      </c>
    </row>
    <row r="66" spans="1:3" s="6" customFormat="1" x14ac:dyDescent="0.2">
      <c r="A66" s="9">
        <v>45306</v>
      </c>
      <c r="B66" s="10">
        <v>1750</v>
      </c>
      <c r="C66" s="11" t="s">
        <v>42</v>
      </c>
    </row>
    <row r="67" spans="1:3" s="6" customFormat="1" x14ac:dyDescent="0.2">
      <c r="A67" s="9">
        <v>45306</v>
      </c>
      <c r="B67" s="10">
        <v>432170.87</v>
      </c>
      <c r="C67" s="11" t="s">
        <v>27</v>
      </c>
    </row>
    <row r="68" spans="1:3" s="6" customFormat="1" x14ac:dyDescent="0.2">
      <c r="A68" s="9">
        <v>45306</v>
      </c>
      <c r="B68" s="10">
        <v>300000</v>
      </c>
      <c r="C68" s="11" t="s">
        <v>227</v>
      </c>
    </row>
    <row r="69" spans="1:3" s="6" customFormat="1" x14ac:dyDescent="0.2">
      <c r="A69" s="9">
        <v>45306</v>
      </c>
      <c r="B69" s="10">
        <v>5000000</v>
      </c>
      <c r="C69" s="13" t="s">
        <v>0</v>
      </c>
    </row>
    <row r="70" spans="1:3" s="6" customFormat="1" x14ac:dyDescent="0.2">
      <c r="A70" s="9">
        <v>45307</v>
      </c>
      <c r="B70" s="10">
        <v>36243.410000000003</v>
      </c>
      <c r="C70" s="11" t="s">
        <v>293</v>
      </c>
    </row>
    <row r="71" spans="1:3" s="6" customFormat="1" x14ac:dyDescent="0.2">
      <c r="A71" s="9">
        <v>45307</v>
      </c>
      <c r="B71" s="10">
        <v>530796.14000000013</v>
      </c>
      <c r="C71" s="11" t="s">
        <v>294</v>
      </c>
    </row>
    <row r="72" spans="1:3" s="6" customFormat="1" x14ac:dyDescent="0.2">
      <c r="A72" s="9">
        <v>45307</v>
      </c>
      <c r="B72" s="10">
        <v>214018.24</v>
      </c>
      <c r="C72" s="11" t="s">
        <v>704</v>
      </c>
    </row>
    <row r="73" spans="1:3" s="6" customFormat="1" x14ac:dyDescent="0.2">
      <c r="A73" s="9">
        <v>45307</v>
      </c>
      <c r="B73" s="10">
        <v>87209.930000000008</v>
      </c>
      <c r="C73" s="11" t="s">
        <v>286</v>
      </c>
    </row>
    <row r="74" spans="1:3" s="6" customFormat="1" x14ac:dyDescent="0.2">
      <c r="A74" s="9">
        <v>45307</v>
      </c>
      <c r="B74" s="10">
        <v>433802.53</v>
      </c>
      <c r="C74" s="11" t="s">
        <v>288</v>
      </c>
    </row>
    <row r="75" spans="1:3" s="6" customFormat="1" x14ac:dyDescent="0.2">
      <c r="A75" s="9">
        <v>45308</v>
      </c>
      <c r="B75" s="12">
        <v>3.38</v>
      </c>
      <c r="C75" s="11" t="s">
        <v>95</v>
      </c>
    </row>
    <row r="76" spans="1:3" s="6" customFormat="1" x14ac:dyDescent="0.2">
      <c r="A76" s="9">
        <v>45308</v>
      </c>
      <c r="B76" s="10">
        <v>68396.600000000006</v>
      </c>
      <c r="C76" s="11" t="s">
        <v>228</v>
      </c>
    </row>
    <row r="77" spans="1:3" s="6" customFormat="1" x14ac:dyDescent="0.2">
      <c r="A77" s="9">
        <v>45308</v>
      </c>
      <c r="B77" s="10">
        <v>43900</v>
      </c>
      <c r="C77" s="11" t="s">
        <v>229</v>
      </c>
    </row>
    <row r="78" spans="1:3" s="6" customFormat="1" x14ac:dyDescent="0.2">
      <c r="A78" s="9">
        <v>45308</v>
      </c>
      <c r="B78" s="10">
        <v>70399.600000000006</v>
      </c>
      <c r="C78" s="11" t="s">
        <v>230</v>
      </c>
    </row>
    <row r="79" spans="1:3" s="6" customFormat="1" x14ac:dyDescent="0.2">
      <c r="A79" s="9">
        <v>45308</v>
      </c>
      <c r="B79" s="10">
        <v>2450</v>
      </c>
      <c r="C79" s="11" t="s">
        <v>295</v>
      </c>
    </row>
    <row r="80" spans="1:3" s="6" customFormat="1" x14ac:dyDescent="0.2">
      <c r="A80" s="9">
        <v>45308</v>
      </c>
      <c r="B80" s="10">
        <v>278808.48</v>
      </c>
      <c r="C80" s="11" t="s">
        <v>78</v>
      </c>
    </row>
    <row r="81" spans="1:3" s="6" customFormat="1" x14ac:dyDescent="0.2">
      <c r="A81" s="9">
        <v>45308</v>
      </c>
      <c r="B81" s="10">
        <v>50000</v>
      </c>
      <c r="C81" s="11" t="s">
        <v>231</v>
      </c>
    </row>
    <row r="82" spans="1:3" s="6" customFormat="1" x14ac:dyDescent="0.2">
      <c r="A82" s="9">
        <v>45308</v>
      </c>
      <c r="B82" s="10">
        <v>70835.199999999997</v>
      </c>
      <c r="C82" s="11" t="s">
        <v>132</v>
      </c>
    </row>
    <row r="83" spans="1:3" s="6" customFormat="1" x14ac:dyDescent="0.2">
      <c r="A83" s="9">
        <v>45308</v>
      </c>
      <c r="B83" s="10">
        <v>544500</v>
      </c>
      <c r="C83" s="11" t="s">
        <v>232</v>
      </c>
    </row>
    <row r="84" spans="1:3" s="6" customFormat="1" x14ac:dyDescent="0.2">
      <c r="A84" s="9">
        <v>45308</v>
      </c>
      <c r="B84" s="10">
        <v>938291.19999999995</v>
      </c>
      <c r="C84" s="11" t="s">
        <v>103</v>
      </c>
    </row>
    <row r="85" spans="1:3" s="6" customFormat="1" x14ac:dyDescent="0.2">
      <c r="A85" s="9">
        <v>45308</v>
      </c>
      <c r="B85" s="10">
        <v>77288.75</v>
      </c>
      <c r="C85" s="11" t="s">
        <v>104</v>
      </c>
    </row>
    <row r="86" spans="1:3" s="6" customFormat="1" x14ac:dyDescent="0.2">
      <c r="A86" s="9">
        <v>45308</v>
      </c>
      <c r="B86" s="10">
        <v>51583</v>
      </c>
      <c r="C86" s="11" t="s">
        <v>196</v>
      </c>
    </row>
    <row r="87" spans="1:3" s="6" customFormat="1" x14ac:dyDescent="0.2">
      <c r="A87" s="9">
        <v>45308</v>
      </c>
      <c r="B87" s="10">
        <v>91171.33</v>
      </c>
      <c r="C87" s="11" t="s">
        <v>115</v>
      </c>
    </row>
    <row r="88" spans="1:3" s="6" customFormat="1" x14ac:dyDescent="0.2">
      <c r="A88" s="9">
        <v>45308</v>
      </c>
      <c r="B88" s="10">
        <v>37950</v>
      </c>
      <c r="C88" s="11" t="s">
        <v>143</v>
      </c>
    </row>
    <row r="89" spans="1:3" s="6" customFormat="1" x14ac:dyDescent="0.2">
      <c r="A89" s="9">
        <v>45308</v>
      </c>
      <c r="B89" s="10">
        <v>312000</v>
      </c>
      <c r="C89" s="11" t="s">
        <v>56</v>
      </c>
    </row>
    <row r="90" spans="1:3" s="6" customFormat="1" x14ac:dyDescent="0.2">
      <c r="A90" s="9">
        <v>45308</v>
      </c>
      <c r="B90" s="10">
        <v>312000</v>
      </c>
      <c r="C90" s="11" t="s">
        <v>56</v>
      </c>
    </row>
    <row r="91" spans="1:3" s="6" customFormat="1" x14ac:dyDescent="0.2">
      <c r="A91" s="9">
        <v>45308</v>
      </c>
      <c r="B91" s="10">
        <v>20070</v>
      </c>
      <c r="C91" s="11" t="s">
        <v>197</v>
      </c>
    </row>
    <row r="92" spans="1:3" s="6" customFormat="1" x14ac:dyDescent="0.2">
      <c r="A92" s="9">
        <v>45308</v>
      </c>
      <c r="B92" s="10">
        <v>72633.33</v>
      </c>
      <c r="C92" s="11" t="s">
        <v>51</v>
      </c>
    </row>
    <row r="93" spans="1:3" s="6" customFormat="1" x14ac:dyDescent="0.2">
      <c r="A93" s="9">
        <v>45308</v>
      </c>
      <c r="B93" s="10">
        <v>1486</v>
      </c>
      <c r="C93" s="11" t="s">
        <v>167</v>
      </c>
    </row>
    <row r="94" spans="1:3" s="6" customFormat="1" x14ac:dyDescent="0.2">
      <c r="A94" s="9">
        <v>45308</v>
      </c>
      <c r="B94" s="10">
        <v>41301</v>
      </c>
      <c r="C94" s="11" t="s">
        <v>160</v>
      </c>
    </row>
    <row r="95" spans="1:3" s="6" customFormat="1" x14ac:dyDescent="0.2">
      <c r="A95" s="9">
        <v>45308</v>
      </c>
      <c r="B95" s="10">
        <v>30305</v>
      </c>
      <c r="C95" s="11" t="s">
        <v>168</v>
      </c>
    </row>
    <row r="96" spans="1:3" s="6" customFormat="1" x14ac:dyDescent="0.2">
      <c r="A96" s="9">
        <v>45308</v>
      </c>
      <c r="B96" s="10">
        <v>104000</v>
      </c>
      <c r="C96" s="11" t="s">
        <v>177</v>
      </c>
    </row>
    <row r="97" spans="1:3" s="6" customFormat="1" x14ac:dyDescent="0.2">
      <c r="A97" s="9">
        <v>45308</v>
      </c>
      <c r="B97" s="10">
        <v>91045</v>
      </c>
      <c r="C97" s="11" t="s">
        <v>216</v>
      </c>
    </row>
    <row r="98" spans="1:3" s="6" customFormat="1" x14ac:dyDescent="0.2">
      <c r="A98" s="9">
        <v>45308</v>
      </c>
      <c r="B98" s="10">
        <v>126500</v>
      </c>
      <c r="C98" s="11" t="s">
        <v>144</v>
      </c>
    </row>
    <row r="99" spans="1:3" s="6" customFormat="1" x14ac:dyDescent="0.2">
      <c r="A99" s="9">
        <v>45308</v>
      </c>
      <c r="B99" s="10">
        <v>55067</v>
      </c>
      <c r="C99" s="11" t="s">
        <v>161</v>
      </c>
    </row>
    <row r="100" spans="1:3" s="6" customFormat="1" x14ac:dyDescent="0.2">
      <c r="A100" s="9">
        <v>45308</v>
      </c>
      <c r="B100" s="10">
        <v>740697</v>
      </c>
      <c r="C100" s="13" t="s">
        <v>19</v>
      </c>
    </row>
    <row r="101" spans="1:3" s="6" customFormat="1" x14ac:dyDescent="0.2">
      <c r="A101" s="9">
        <v>45308</v>
      </c>
      <c r="B101" s="10">
        <v>15400</v>
      </c>
      <c r="C101" s="11" t="s">
        <v>233</v>
      </c>
    </row>
    <row r="102" spans="1:3" s="6" customFormat="1" x14ac:dyDescent="0.2">
      <c r="A102" s="9">
        <v>45308</v>
      </c>
      <c r="B102" s="10">
        <v>73406.3</v>
      </c>
      <c r="C102" s="11" t="s">
        <v>145</v>
      </c>
    </row>
    <row r="103" spans="1:3" s="6" customFormat="1" x14ac:dyDescent="0.2">
      <c r="A103" s="9">
        <v>45308</v>
      </c>
      <c r="B103" s="10">
        <v>19980</v>
      </c>
      <c r="C103" s="11" t="s">
        <v>76</v>
      </c>
    </row>
    <row r="104" spans="1:3" s="6" customFormat="1" x14ac:dyDescent="0.2">
      <c r="A104" s="9">
        <v>45308</v>
      </c>
      <c r="B104" s="10">
        <v>356721.15</v>
      </c>
      <c r="C104" s="11" t="s">
        <v>145</v>
      </c>
    </row>
    <row r="105" spans="1:3" s="6" customFormat="1" x14ac:dyDescent="0.2">
      <c r="A105" s="9">
        <v>45308</v>
      </c>
      <c r="B105" s="10">
        <v>108000</v>
      </c>
      <c r="C105" s="11" t="s">
        <v>25</v>
      </c>
    </row>
    <row r="106" spans="1:3" s="6" customFormat="1" x14ac:dyDescent="0.2">
      <c r="A106" s="9">
        <v>45308</v>
      </c>
      <c r="B106" s="10">
        <v>46130</v>
      </c>
      <c r="C106" s="11" t="s">
        <v>198</v>
      </c>
    </row>
    <row r="107" spans="1:3" s="6" customFormat="1" x14ac:dyDescent="0.2">
      <c r="A107" s="9">
        <v>45308</v>
      </c>
      <c r="B107" s="10">
        <v>51433</v>
      </c>
      <c r="C107" s="11" t="s">
        <v>199</v>
      </c>
    </row>
    <row r="108" spans="1:3" s="6" customFormat="1" x14ac:dyDescent="0.2">
      <c r="A108" s="9">
        <v>45308</v>
      </c>
      <c r="B108" s="10">
        <v>81427.199999999997</v>
      </c>
      <c r="C108" s="11" t="s">
        <v>116</v>
      </c>
    </row>
    <row r="109" spans="1:3" s="6" customFormat="1" x14ac:dyDescent="0.2">
      <c r="A109" s="9">
        <v>45308</v>
      </c>
      <c r="B109" s="10">
        <v>244281.60000000001</v>
      </c>
      <c r="C109" s="11" t="s">
        <v>117</v>
      </c>
    </row>
    <row r="110" spans="1:3" s="6" customFormat="1" x14ac:dyDescent="0.2">
      <c r="A110" s="9">
        <v>45308</v>
      </c>
      <c r="B110" s="10">
        <v>310500</v>
      </c>
      <c r="C110" s="11" t="s">
        <v>43</v>
      </c>
    </row>
    <row r="111" spans="1:3" s="6" customFormat="1" x14ac:dyDescent="0.2">
      <c r="A111" s="9">
        <v>45308</v>
      </c>
      <c r="B111" s="10">
        <v>59440</v>
      </c>
      <c r="C111" s="11" t="s">
        <v>44</v>
      </c>
    </row>
    <row r="112" spans="1:3" s="6" customFormat="1" x14ac:dyDescent="0.2">
      <c r="A112" s="9">
        <v>45308</v>
      </c>
      <c r="B112" s="10">
        <v>774886.76</v>
      </c>
      <c r="C112" s="11" t="s">
        <v>69</v>
      </c>
    </row>
    <row r="113" spans="1:3" s="6" customFormat="1" x14ac:dyDescent="0.2">
      <c r="A113" s="9">
        <v>45308</v>
      </c>
      <c r="B113" s="10">
        <v>4318.7</v>
      </c>
      <c r="C113" s="11" t="s">
        <v>236</v>
      </c>
    </row>
    <row r="114" spans="1:3" s="6" customFormat="1" x14ac:dyDescent="0.2">
      <c r="A114" s="9">
        <v>45310</v>
      </c>
      <c r="B114" s="10">
        <v>35140</v>
      </c>
      <c r="C114" s="11" t="s">
        <v>33</v>
      </c>
    </row>
    <row r="115" spans="1:3" s="6" customFormat="1" x14ac:dyDescent="0.2">
      <c r="A115" s="9">
        <v>45310</v>
      </c>
      <c r="B115" s="10">
        <v>48375.6</v>
      </c>
      <c r="C115" s="11" t="s">
        <v>238</v>
      </c>
    </row>
    <row r="116" spans="1:3" s="6" customFormat="1" x14ac:dyDescent="0.2">
      <c r="A116" s="9">
        <v>45310</v>
      </c>
      <c r="B116" s="10">
        <v>95304</v>
      </c>
      <c r="C116" s="11" t="s">
        <v>146</v>
      </c>
    </row>
    <row r="117" spans="1:3" s="6" customFormat="1" x14ac:dyDescent="0.2">
      <c r="A117" s="9">
        <v>45310</v>
      </c>
      <c r="B117" s="10">
        <v>79832</v>
      </c>
      <c r="C117" s="11" t="s">
        <v>200</v>
      </c>
    </row>
    <row r="118" spans="1:3" s="6" customFormat="1" x14ac:dyDescent="0.2">
      <c r="A118" s="9">
        <v>45310</v>
      </c>
      <c r="B118" s="10">
        <v>319328</v>
      </c>
      <c r="C118" s="11" t="s">
        <v>201</v>
      </c>
    </row>
    <row r="119" spans="1:3" s="6" customFormat="1" x14ac:dyDescent="0.2">
      <c r="A119" s="9">
        <v>45310</v>
      </c>
      <c r="B119" s="10">
        <v>21147.87</v>
      </c>
      <c r="C119" s="11" t="s">
        <v>14</v>
      </c>
    </row>
    <row r="120" spans="1:3" s="6" customFormat="1" x14ac:dyDescent="0.2">
      <c r="A120" s="9">
        <v>45310</v>
      </c>
      <c r="B120" s="10">
        <v>36340</v>
      </c>
      <c r="C120" s="11" t="s">
        <v>47</v>
      </c>
    </row>
    <row r="121" spans="1:3" s="6" customFormat="1" x14ac:dyDescent="0.2">
      <c r="A121" s="9">
        <v>45310</v>
      </c>
      <c r="B121" s="10">
        <v>21147.87</v>
      </c>
      <c r="C121" s="11" t="s">
        <v>133</v>
      </c>
    </row>
    <row r="122" spans="1:3" s="6" customFormat="1" x14ac:dyDescent="0.2">
      <c r="A122" s="9">
        <v>45310</v>
      </c>
      <c r="B122" s="10">
        <v>156577.96</v>
      </c>
      <c r="C122" s="11" t="s">
        <v>105</v>
      </c>
    </row>
    <row r="123" spans="1:3" s="6" customFormat="1" x14ac:dyDescent="0.2">
      <c r="A123" s="9">
        <v>45310</v>
      </c>
      <c r="B123" s="10">
        <v>234866.94</v>
      </c>
      <c r="C123" s="11" t="s">
        <v>106</v>
      </c>
    </row>
    <row r="124" spans="1:3" s="6" customFormat="1" x14ac:dyDescent="0.2">
      <c r="A124" s="9">
        <v>45310</v>
      </c>
      <c r="B124" s="10">
        <v>234866.94</v>
      </c>
      <c r="C124" s="11" t="s">
        <v>81</v>
      </c>
    </row>
    <row r="125" spans="1:3" s="6" customFormat="1" x14ac:dyDescent="0.2">
      <c r="A125" s="9">
        <v>45310</v>
      </c>
      <c r="B125" s="10">
        <v>234866.94</v>
      </c>
      <c r="C125" s="11" t="s">
        <v>101</v>
      </c>
    </row>
    <row r="126" spans="1:3" s="6" customFormat="1" x14ac:dyDescent="0.2">
      <c r="A126" s="9">
        <v>45310</v>
      </c>
      <c r="B126" s="10">
        <v>234866.94</v>
      </c>
      <c r="C126" s="11" t="s">
        <v>81</v>
      </c>
    </row>
    <row r="127" spans="1:3" s="6" customFormat="1" x14ac:dyDescent="0.2">
      <c r="A127" s="9">
        <v>45310</v>
      </c>
      <c r="B127" s="10">
        <v>234866.94</v>
      </c>
      <c r="C127" s="11" t="s">
        <v>107</v>
      </c>
    </row>
    <row r="128" spans="1:3" s="6" customFormat="1" x14ac:dyDescent="0.2">
      <c r="A128" s="9">
        <v>45310</v>
      </c>
      <c r="B128" s="10">
        <v>435600</v>
      </c>
      <c r="C128" s="11" t="s">
        <v>134</v>
      </c>
    </row>
    <row r="129" spans="1:3" s="6" customFormat="1" x14ac:dyDescent="0.2">
      <c r="A129" s="9">
        <v>45310</v>
      </c>
      <c r="B129" s="10">
        <v>255710</v>
      </c>
      <c r="C129" s="11" t="s">
        <v>20</v>
      </c>
    </row>
    <row r="130" spans="1:3" s="6" customFormat="1" x14ac:dyDescent="0.2">
      <c r="A130" s="9">
        <v>45310</v>
      </c>
      <c r="B130" s="10">
        <v>1440</v>
      </c>
      <c r="C130" s="11" t="s">
        <v>26</v>
      </c>
    </row>
    <row r="131" spans="1:3" s="6" customFormat="1" x14ac:dyDescent="0.2">
      <c r="A131" s="9">
        <v>45310</v>
      </c>
      <c r="B131" s="10">
        <v>2160</v>
      </c>
      <c r="C131" s="11" t="s">
        <v>202</v>
      </c>
    </row>
    <row r="132" spans="1:3" s="6" customFormat="1" x14ac:dyDescent="0.2">
      <c r="A132" s="9">
        <v>45310</v>
      </c>
      <c r="B132" s="10">
        <v>24211.11</v>
      </c>
      <c r="C132" s="11" t="s">
        <v>89</v>
      </c>
    </row>
    <row r="133" spans="1:3" s="6" customFormat="1" x14ac:dyDescent="0.2">
      <c r="A133" s="9">
        <v>45310</v>
      </c>
      <c r="B133" s="10">
        <v>19980</v>
      </c>
      <c r="C133" s="11" t="s">
        <v>75</v>
      </c>
    </row>
    <row r="134" spans="1:3" s="6" customFormat="1" x14ac:dyDescent="0.2">
      <c r="A134" s="9">
        <v>45310</v>
      </c>
      <c r="B134" s="10">
        <v>19980</v>
      </c>
      <c r="C134" s="11" t="s">
        <v>75</v>
      </c>
    </row>
    <row r="135" spans="1:3" s="6" customFormat="1" x14ac:dyDescent="0.2">
      <c r="A135" s="9">
        <v>45310</v>
      </c>
      <c r="B135" s="10">
        <v>19980</v>
      </c>
      <c r="C135" s="11" t="s">
        <v>72</v>
      </c>
    </row>
    <row r="136" spans="1:3" s="6" customFormat="1" x14ac:dyDescent="0.2">
      <c r="A136" s="9">
        <v>45310</v>
      </c>
      <c r="B136" s="10">
        <v>91171.33</v>
      </c>
      <c r="C136" s="11" t="s">
        <v>118</v>
      </c>
    </row>
    <row r="137" spans="1:3" s="6" customFormat="1" x14ac:dyDescent="0.2">
      <c r="A137" s="9">
        <v>45310</v>
      </c>
      <c r="B137" s="10">
        <v>4688.7700000000004</v>
      </c>
      <c r="C137" s="11" t="s">
        <v>240</v>
      </c>
    </row>
    <row r="138" spans="1:3" s="6" customFormat="1" x14ac:dyDescent="0.2">
      <c r="A138" s="9">
        <v>45310</v>
      </c>
      <c r="B138" s="10">
        <v>300000</v>
      </c>
      <c r="C138" s="11" t="s">
        <v>239</v>
      </c>
    </row>
    <row r="139" spans="1:3" s="6" customFormat="1" x14ac:dyDescent="0.2">
      <c r="A139" s="9">
        <v>45313</v>
      </c>
      <c r="B139" s="10">
        <v>40590.44</v>
      </c>
      <c r="C139" s="11" t="s">
        <v>66</v>
      </c>
    </row>
    <row r="140" spans="1:3" s="6" customFormat="1" x14ac:dyDescent="0.2">
      <c r="A140" s="9">
        <v>45313</v>
      </c>
      <c r="B140" s="10">
        <v>6831422.1200000001</v>
      </c>
      <c r="C140" s="11" t="s">
        <v>28</v>
      </c>
    </row>
    <row r="141" spans="1:3" s="6" customFormat="1" x14ac:dyDescent="0.2">
      <c r="A141" s="9">
        <v>45313</v>
      </c>
      <c r="B141" s="16">
        <v>136506</v>
      </c>
      <c r="C141" s="17" t="s">
        <v>287</v>
      </c>
    </row>
    <row r="142" spans="1:3" s="6" customFormat="1" x14ac:dyDescent="0.2">
      <c r="A142" s="9">
        <v>45313</v>
      </c>
      <c r="B142" s="16">
        <v>113769.56999999999</v>
      </c>
      <c r="C142" s="17" t="s">
        <v>288</v>
      </c>
    </row>
    <row r="143" spans="1:3" s="6" customFormat="1" x14ac:dyDescent="0.2">
      <c r="A143" s="9">
        <v>45313</v>
      </c>
      <c r="B143" s="16">
        <v>149976.26999999999</v>
      </c>
      <c r="C143" s="17" t="s">
        <v>285</v>
      </c>
    </row>
    <row r="144" spans="1:3" s="6" customFormat="1" x14ac:dyDescent="0.2">
      <c r="A144" s="9">
        <v>45313</v>
      </c>
      <c r="B144" s="16">
        <v>61607.29</v>
      </c>
      <c r="C144" s="17" t="s">
        <v>292</v>
      </c>
    </row>
    <row r="145" spans="1:3" s="6" customFormat="1" x14ac:dyDescent="0.2">
      <c r="A145" s="9">
        <v>45313</v>
      </c>
      <c r="B145" s="10">
        <v>159664</v>
      </c>
      <c r="C145" s="11" t="s">
        <v>203</v>
      </c>
    </row>
    <row r="146" spans="1:3" s="6" customFormat="1" x14ac:dyDescent="0.2">
      <c r="A146" s="9">
        <v>45313</v>
      </c>
      <c r="B146" s="10">
        <v>19998</v>
      </c>
      <c r="C146" s="11" t="s">
        <v>135</v>
      </c>
    </row>
    <row r="147" spans="1:3" s="6" customFormat="1" x14ac:dyDescent="0.2">
      <c r="A147" s="9">
        <v>45313</v>
      </c>
      <c r="B147" s="10">
        <v>239496</v>
      </c>
      <c r="C147" s="11" t="s">
        <v>204</v>
      </c>
    </row>
    <row r="148" spans="1:3" s="6" customFormat="1" x14ac:dyDescent="0.2">
      <c r="A148" s="9">
        <v>45313</v>
      </c>
      <c r="B148" s="10">
        <v>15900</v>
      </c>
      <c r="C148" s="11" t="s">
        <v>241</v>
      </c>
    </row>
    <row r="149" spans="1:3" s="6" customFormat="1" x14ac:dyDescent="0.2">
      <c r="A149" s="9">
        <v>45313</v>
      </c>
      <c r="B149" s="10">
        <v>156577.96</v>
      </c>
      <c r="C149" s="11" t="s">
        <v>62</v>
      </c>
    </row>
    <row r="150" spans="1:3" s="6" customFormat="1" x14ac:dyDescent="0.2">
      <c r="A150" s="9">
        <v>45313</v>
      </c>
      <c r="B150" s="10">
        <v>156577.96</v>
      </c>
      <c r="C150" s="11" t="s">
        <v>62</v>
      </c>
    </row>
    <row r="151" spans="1:3" s="6" customFormat="1" x14ac:dyDescent="0.2">
      <c r="A151" s="9">
        <v>45313</v>
      </c>
      <c r="B151" s="10">
        <v>7590</v>
      </c>
      <c r="C151" s="11" t="s">
        <v>26</v>
      </c>
    </row>
    <row r="152" spans="1:3" s="6" customFormat="1" x14ac:dyDescent="0.2">
      <c r="A152" s="9">
        <v>45313</v>
      </c>
      <c r="B152" s="10">
        <v>5853327.7800000003</v>
      </c>
      <c r="C152" s="11" t="s">
        <v>245</v>
      </c>
    </row>
    <row r="153" spans="1:3" s="6" customFormat="1" x14ac:dyDescent="0.2">
      <c r="A153" s="9">
        <v>45313</v>
      </c>
      <c r="B153" s="10">
        <v>41431.72</v>
      </c>
      <c r="C153" s="11" t="s">
        <v>245</v>
      </c>
    </row>
    <row r="154" spans="1:3" s="6" customFormat="1" x14ac:dyDescent="0.2">
      <c r="A154" s="9">
        <v>45313</v>
      </c>
      <c r="B154" s="10">
        <v>484133.76</v>
      </c>
      <c r="C154" s="11" t="s">
        <v>184</v>
      </c>
    </row>
    <row r="155" spans="1:3" s="6" customFormat="1" x14ac:dyDescent="0.2">
      <c r="A155" s="9">
        <v>45313</v>
      </c>
      <c r="B155" s="10">
        <v>126500</v>
      </c>
      <c r="C155" s="11" t="s">
        <v>147</v>
      </c>
    </row>
    <row r="156" spans="1:3" s="6" customFormat="1" x14ac:dyDescent="0.2">
      <c r="A156" s="9">
        <v>45313</v>
      </c>
      <c r="B156" s="10">
        <v>19980</v>
      </c>
      <c r="C156" s="11" t="s">
        <v>72</v>
      </c>
    </row>
    <row r="157" spans="1:3" s="6" customFormat="1" x14ac:dyDescent="0.2">
      <c r="A157" s="9">
        <v>45313</v>
      </c>
      <c r="B157" s="10">
        <v>54000</v>
      </c>
      <c r="C157" s="11" t="s">
        <v>37</v>
      </c>
    </row>
    <row r="158" spans="1:3" s="6" customFormat="1" x14ac:dyDescent="0.2">
      <c r="A158" s="9">
        <v>45313</v>
      </c>
      <c r="B158" s="10">
        <v>11000</v>
      </c>
      <c r="C158" s="11" t="s">
        <v>80</v>
      </c>
    </row>
    <row r="159" spans="1:3" s="6" customFormat="1" x14ac:dyDescent="0.2">
      <c r="A159" s="9">
        <v>45313</v>
      </c>
      <c r="B159" s="10">
        <v>383970</v>
      </c>
      <c r="C159" s="11" t="s">
        <v>169</v>
      </c>
    </row>
    <row r="160" spans="1:3" s="6" customFormat="1" x14ac:dyDescent="0.2">
      <c r="A160" s="9">
        <v>45313</v>
      </c>
      <c r="B160" s="10">
        <v>1129645.44</v>
      </c>
      <c r="C160" s="11" t="s">
        <v>82</v>
      </c>
    </row>
    <row r="161" spans="1:3" s="6" customFormat="1" x14ac:dyDescent="0.2">
      <c r="A161" s="9">
        <v>45313</v>
      </c>
      <c r="B161" s="10">
        <v>24211.11</v>
      </c>
      <c r="C161" s="11" t="s">
        <v>51</v>
      </c>
    </row>
    <row r="162" spans="1:3" s="6" customFormat="1" x14ac:dyDescent="0.2">
      <c r="A162" s="9">
        <v>45313</v>
      </c>
      <c r="B162" s="10">
        <v>114104</v>
      </c>
      <c r="C162" s="11" t="s">
        <v>246</v>
      </c>
    </row>
    <row r="163" spans="1:3" s="6" customFormat="1" x14ac:dyDescent="0.2">
      <c r="A163" s="9">
        <v>45313</v>
      </c>
      <c r="B163" s="10">
        <v>89189.29</v>
      </c>
      <c r="C163" s="11" t="s">
        <v>250</v>
      </c>
    </row>
    <row r="164" spans="1:3" s="6" customFormat="1" x14ac:dyDescent="0.2">
      <c r="A164" s="9">
        <v>45313</v>
      </c>
      <c r="B164" s="10">
        <v>81812.5</v>
      </c>
      <c r="C164" s="11" t="s">
        <v>251</v>
      </c>
    </row>
    <row r="165" spans="1:3" s="6" customFormat="1" x14ac:dyDescent="0.2">
      <c r="A165" s="9">
        <v>45313</v>
      </c>
      <c r="B165" s="10">
        <v>934956</v>
      </c>
      <c r="C165" s="11" t="s">
        <v>22</v>
      </c>
    </row>
    <row r="166" spans="1:3" s="6" customFormat="1" x14ac:dyDescent="0.2">
      <c r="A166" s="9">
        <v>45313</v>
      </c>
      <c r="B166" s="10">
        <v>300573.5</v>
      </c>
      <c r="C166" s="11" t="s">
        <v>21</v>
      </c>
    </row>
    <row r="167" spans="1:3" s="6" customFormat="1" x14ac:dyDescent="0.2">
      <c r="A167" s="9">
        <v>45313</v>
      </c>
      <c r="B167" s="10">
        <v>20000</v>
      </c>
      <c r="C167" s="13" t="s">
        <v>156</v>
      </c>
    </row>
    <row r="168" spans="1:3" s="6" customFormat="1" x14ac:dyDescent="0.2">
      <c r="A168" s="9">
        <v>45314</v>
      </c>
      <c r="B168" s="10">
        <v>1686.36</v>
      </c>
      <c r="C168" s="11" t="s">
        <v>237</v>
      </c>
    </row>
    <row r="169" spans="1:3" s="6" customFormat="1" x14ac:dyDescent="0.2">
      <c r="A169" s="9">
        <v>45315</v>
      </c>
      <c r="B169" s="10">
        <v>34000</v>
      </c>
      <c r="C169" s="11" t="s">
        <v>252</v>
      </c>
    </row>
    <row r="170" spans="1:3" s="6" customFormat="1" x14ac:dyDescent="0.2">
      <c r="A170" s="9">
        <v>45315</v>
      </c>
      <c r="B170" s="10">
        <v>2334426.12</v>
      </c>
      <c r="C170" s="13" t="s">
        <v>23</v>
      </c>
    </row>
    <row r="171" spans="1:3" s="6" customFormat="1" x14ac:dyDescent="0.2">
      <c r="A171" s="9">
        <v>45315</v>
      </c>
      <c r="B171" s="10">
        <v>133426</v>
      </c>
      <c r="C171" s="11" t="s">
        <v>170</v>
      </c>
    </row>
    <row r="172" spans="1:3" s="6" customFormat="1" x14ac:dyDescent="0.2">
      <c r="A172" s="9">
        <v>45315</v>
      </c>
      <c r="B172" s="10">
        <v>48422.22</v>
      </c>
      <c r="C172" s="11" t="s">
        <v>119</v>
      </c>
    </row>
    <row r="173" spans="1:3" s="6" customFormat="1" x14ac:dyDescent="0.2">
      <c r="A173" s="9">
        <v>45315</v>
      </c>
      <c r="B173" s="10">
        <v>229416</v>
      </c>
      <c r="C173" s="11" t="s">
        <v>71</v>
      </c>
    </row>
    <row r="174" spans="1:3" s="6" customFormat="1" x14ac:dyDescent="0.2">
      <c r="A174" s="9">
        <v>45315</v>
      </c>
      <c r="B174" s="10">
        <v>147000</v>
      </c>
      <c r="C174" s="11" t="s">
        <v>247</v>
      </c>
    </row>
    <row r="175" spans="1:3" s="6" customFormat="1" x14ac:dyDescent="0.2">
      <c r="A175" s="9">
        <v>45315</v>
      </c>
      <c r="B175" s="10">
        <v>54000</v>
      </c>
      <c r="C175" s="11" t="s">
        <v>41</v>
      </c>
    </row>
    <row r="176" spans="1:3" s="6" customFormat="1" x14ac:dyDescent="0.2">
      <c r="A176" s="9">
        <v>45315</v>
      </c>
      <c r="B176" s="10">
        <v>469145.59999999998</v>
      </c>
      <c r="C176" s="11" t="s">
        <v>87</v>
      </c>
    </row>
    <row r="177" spans="1:3" s="6" customFormat="1" x14ac:dyDescent="0.2">
      <c r="A177" s="9">
        <v>45315</v>
      </c>
      <c r="B177" s="10">
        <v>185419</v>
      </c>
      <c r="C177" s="11" t="s">
        <v>248</v>
      </c>
    </row>
    <row r="178" spans="1:3" s="6" customFormat="1" x14ac:dyDescent="0.2">
      <c r="A178" s="9">
        <v>45315</v>
      </c>
      <c r="B178" s="10">
        <v>15149.75</v>
      </c>
      <c r="C178" s="11" t="s">
        <v>253</v>
      </c>
    </row>
    <row r="179" spans="1:3" s="6" customFormat="1" x14ac:dyDescent="0.2">
      <c r="A179" s="9">
        <v>45315</v>
      </c>
      <c r="B179" s="10">
        <v>13902.68</v>
      </c>
      <c r="C179" s="11" t="s">
        <v>253</v>
      </c>
    </row>
    <row r="180" spans="1:3" s="6" customFormat="1" x14ac:dyDescent="0.2">
      <c r="A180" s="9">
        <v>45315</v>
      </c>
      <c r="B180" s="10">
        <v>113850</v>
      </c>
      <c r="C180" s="11" t="s">
        <v>148</v>
      </c>
    </row>
    <row r="181" spans="1:3" s="6" customFormat="1" x14ac:dyDescent="0.2">
      <c r="A181" s="9">
        <v>45315</v>
      </c>
      <c r="B181" s="10">
        <v>22770</v>
      </c>
      <c r="C181" s="11" t="s">
        <v>149</v>
      </c>
    </row>
    <row r="182" spans="1:3" s="6" customFormat="1" x14ac:dyDescent="0.2">
      <c r="A182" s="9">
        <v>45315</v>
      </c>
      <c r="B182" s="10">
        <v>131643.4</v>
      </c>
      <c r="C182" s="11" t="s">
        <v>217</v>
      </c>
    </row>
    <row r="183" spans="1:3" s="6" customFormat="1" x14ac:dyDescent="0.2">
      <c r="A183" s="9">
        <v>45315</v>
      </c>
      <c r="B183" s="10">
        <v>783960</v>
      </c>
      <c r="C183" s="11" t="s">
        <v>218</v>
      </c>
    </row>
    <row r="184" spans="1:3" s="6" customFormat="1" x14ac:dyDescent="0.2">
      <c r="A184" s="9">
        <v>45315</v>
      </c>
      <c r="B184" s="10">
        <v>105911.19</v>
      </c>
      <c r="C184" s="11" t="s">
        <v>219</v>
      </c>
    </row>
    <row r="185" spans="1:3" s="6" customFormat="1" x14ac:dyDescent="0.2">
      <c r="A185" s="9">
        <v>45315</v>
      </c>
      <c r="B185" s="10">
        <v>117455</v>
      </c>
      <c r="C185" s="11" t="s">
        <v>216</v>
      </c>
    </row>
    <row r="186" spans="1:3" s="6" customFormat="1" x14ac:dyDescent="0.2">
      <c r="A186" s="9">
        <v>45315</v>
      </c>
      <c r="B186" s="10">
        <v>52020</v>
      </c>
      <c r="C186" s="11" t="s">
        <v>48</v>
      </c>
    </row>
    <row r="187" spans="1:3" s="6" customFormat="1" x14ac:dyDescent="0.2">
      <c r="A187" s="9">
        <v>45315</v>
      </c>
      <c r="B187" s="10">
        <v>362000</v>
      </c>
      <c r="C187" s="11" t="s">
        <v>63</v>
      </c>
    </row>
    <row r="188" spans="1:3" s="6" customFormat="1" x14ac:dyDescent="0.2">
      <c r="A188" s="9">
        <v>45315</v>
      </c>
      <c r="B188" s="10">
        <v>88550</v>
      </c>
      <c r="C188" s="11" t="s">
        <v>149</v>
      </c>
    </row>
    <row r="189" spans="1:3" s="6" customFormat="1" x14ac:dyDescent="0.2">
      <c r="A189" s="9">
        <v>45315</v>
      </c>
      <c r="B189" s="10">
        <v>141680</v>
      </c>
      <c r="C189" s="11" t="s">
        <v>45</v>
      </c>
    </row>
    <row r="190" spans="1:3" s="6" customFormat="1" x14ac:dyDescent="0.2">
      <c r="A190" s="9">
        <v>45315</v>
      </c>
      <c r="B190" s="10">
        <v>7865</v>
      </c>
      <c r="C190" s="11" t="s">
        <v>255</v>
      </c>
    </row>
    <row r="191" spans="1:3" s="6" customFormat="1" x14ac:dyDescent="0.2">
      <c r="A191" s="9">
        <v>45315</v>
      </c>
      <c r="B191" s="10">
        <v>9087.69</v>
      </c>
      <c r="C191" s="11" t="s">
        <v>220</v>
      </c>
    </row>
    <row r="192" spans="1:3" s="6" customFormat="1" x14ac:dyDescent="0.2">
      <c r="A192" s="9">
        <v>45315</v>
      </c>
      <c r="B192" s="10">
        <v>15324.54</v>
      </c>
      <c r="C192" s="11" t="s">
        <v>221</v>
      </c>
    </row>
    <row r="193" spans="1:3" s="6" customFormat="1" x14ac:dyDescent="0.2">
      <c r="A193" s="9">
        <v>45315</v>
      </c>
      <c r="B193" s="10">
        <v>31589.4</v>
      </c>
      <c r="C193" s="11" t="s">
        <v>222</v>
      </c>
    </row>
    <row r="194" spans="1:3" s="6" customFormat="1" x14ac:dyDescent="0.2">
      <c r="A194" s="9">
        <v>45315</v>
      </c>
      <c r="B194" s="10">
        <v>4968</v>
      </c>
      <c r="C194" s="11" t="s">
        <v>223</v>
      </c>
    </row>
    <row r="195" spans="1:3" s="6" customFormat="1" x14ac:dyDescent="0.2">
      <c r="A195" s="9">
        <v>45315</v>
      </c>
      <c r="B195" s="10">
        <v>1174334.7</v>
      </c>
      <c r="C195" s="11" t="s">
        <v>108</v>
      </c>
    </row>
    <row r="196" spans="1:3" s="6" customFormat="1" x14ac:dyDescent="0.2">
      <c r="A196" s="9">
        <v>45315</v>
      </c>
      <c r="B196" s="10">
        <v>9000</v>
      </c>
      <c r="C196" s="11" t="s">
        <v>24</v>
      </c>
    </row>
    <row r="197" spans="1:3" s="6" customFormat="1" x14ac:dyDescent="0.2">
      <c r="A197" s="9">
        <v>45315</v>
      </c>
      <c r="B197" s="10">
        <v>3267</v>
      </c>
      <c r="C197" s="11" t="s">
        <v>234</v>
      </c>
    </row>
    <row r="198" spans="1:3" s="6" customFormat="1" x14ac:dyDescent="0.2">
      <c r="A198" s="9">
        <v>45315</v>
      </c>
      <c r="B198" s="10">
        <v>7566474</v>
      </c>
      <c r="C198" s="11" t="s">
        <v>245</v>
      </c>
    </row>
    <row r="199" spans="1:3" s="6" customFormat="1" x14ac:dyDescent="0.2">
      <c r="A199" s="9">
        <v>45315</v>
      </c>
      <c r="B199" s="10">
        <v>156577.96</v>
      </c>
      <c r="C199" s="11" t="s">
        <v>81</v>
      </c>
    </row>
    <row r="200" spans="1:3" s="6" customFormat="1" x14ac:dyDescent="0.2">
      <c r="A200" s="9">
        <v>45315</v>
      </c>
      <c r="B200" s="10">
        <v>156577.96</v>
      </c>
      <c r="C200" s="11" t="s">
        <v>109</v>
      </c>
    </row>
    <row r="201" spans="1:3" s="6" customFormat="1" x14ac:dyDescent="0.2">
      <c r="A201" s="9">
        <v>45315</v>
      </c>
      <c r="B201" s="10">
        <v>92334</v>
      </c>
      <c r="C201" s="11" t="s">
        <v>205</v>
      </c>
    </row>
    <row r="202" spans="1:3" s="6" customFormat="1" x14ac:dyDescent="0.2">
      <c r="A202" s="9">
        <v>45315</v>
      </c>
      <c r="B202" s="10">
        <v>173514</v>
      </c>
      <c r="C202" s="11" t="s">
        <v>110</v>
      </c>
    </row>
    <row r="203" spans="1:3" s="6" customFormat="1" x14ac:dyDescent="0.2">
      <c r="A203" s="9">
        <v>45315</v>
      </c>
      <c r="B203" s="10">
        <v>21147.87</v>
      </c>
      <c r="C203" s="11" t="s">
        <v>14</v>
      </c>
    </row>
    <row r="204" spans="1:3" s="6" customFormat="1" x14ac:dyDescent="0.2">
      <c r="A204" s="9">
        <v>45315</v>
      </c>
      <c r="B204" s="10">
        <v>21147.87</v>
      </c>
      <c r="C204" s="11" t="s">
        <v>14</v>
      </c>
    </row>
    <row r="205" spans="1:3" s="6" customFormat="1" x14ac:dyDescent="0.2">
      <c r="A205" s="9">
        <v>45315</v>
      </c>
      <c r="B205" s="10">
        <v>70835.199999999997</v>
      </c>
      <c r="C205" s="11" t="s">
        <v>91</v>
      </c>
    </row>
    <row r="206" spans="1:3" s="6" customFormat="1" x14ac:dyDescent="0.2">
      <c r="A206" s="9">
        <v>45315</v>
      </c>
      <c r="B206" s="10">
        <v>15900</v>
      </c>
      <c r="C206" s="11" t="s">
        <v>242</v>
      </c>
    </row>
    <row r="207" spans="1:3" s="6" customFormat="1" x14ac:dyDescent="0.2">
      <c r="A207" s="9">
        <v>45315</v>
      </c>
      <c r="B207" s="10">
        <v>15900</v>
      </c>
      <c r="C207" s="11" t="s">
        <v>243</v>
      </c>
    </row>
    <row r="208" spans="1:3" s="6" customFormat="1" x14ac:dyDescent="0.2">
      <c r="A208" s="9">
        <v>45315</v>
      </c>
      <c r="B208" s="10">
        <v>15900</v>
      </c>
      <c r="C208" s="11" t="s">
        <v>244</v>
      </c>
    </row>
    <row r="209" spans="1:3" s="6" customFormat="1" x14ac:dyDescent="0.2">
      <c r="A209" s="9">
        <v>45315</v>
      </c>
      <c r="B209" s="10">
        <v>356818.1</v>
      </c>
      <c r="C209" s="11" t="s">
        <v>136</v>
      </c>
    </row>
    <row r="210" spans="1:3" s="6" customFormat="1" x14ac:dyDescent="0.2">
      <c r="A210" s="9">
        <v>45315</v>
      </c>
      <c r="B210" s="10">
        <v>241500</v>
      </c>
      <c r="C210" s="4" t="s">
        <v>18</v>
      </c>
    </row>
    <row r="211" spans="1:3" s="6" customFormat="1" x14ac:dyDescent="0.2">
      <c r="A211" s="9">
        <v>45315</v>
      </c>
      <c r="B211" s="10">
        <v>34209.25</v>
      </c>
      <c r="C211" s="11" t="s">
        <v>259</v>
      </c>
    </row>
    <row r="212" spans="1:3" s="6" customFormat="1" x14ac:dyDescent="0.2">
      <c r="A212" s="9">
        <v>45316</v>
      </c>
      <c r="B212" s="10">
        <v>20000</v>
      </c>
      <c r="C212" s="13" t="s">
        <v>157</v>
      </c>
    </row>
    <row r="213" spans="1:3" s="6" customFormat="1" x14ac:dyDescent="0.2">
      <c r="A213" s="9">
        <v>45317</v>
      </c>
      <c r="B213" s="10">
        <v>2007869.71</v>
      </c>
      <c r="C213" s="13" t="s">
        <v>260</v>
      </c>
    </row>
    <row r="214" spans="1:3" s="6" customFormat="1" x14ac:dyDescent="0.2">
      <c r="A214" s="9">
        <v>45317</v>
      </c>
      <c r="B214" s="10">
        <v>60900</v>
      </c>
      <c r="C214" s="11" t="s">
        <v>192</v>
      </c>
    </row>
    <row r="215" spans="1:3" s="6" customFormat="1" x14ac:dyDescent="0.2">
      <c r="A215" s="9">
        <v>45317</v>
      </c>
      <c r="B215" s="10">
        <v>139369.45000000001</v>
      </c>
      <c r="C215" s="11" t="s">
        <v>111</v>
      </c>
    </row>
    <row r="216" spans="1:3" s="6" customFormat="1" x14ac:dyDescent="0.2">
      <c r="A216" s="9">
        <v>45317</v>
      </c>
      <c r="B216" s="10">
        <v>435600</v>
      </c>
      <c r="C216" s="11" t="s">
        <v>137</v>
      </c>
    </row>
    <row r="217" spans="1:3" s="6" customFormat="1" x14ac:dyDescent="0.2">
      <c r="A217" s="9">
        <v>45317</v>
      </c>
      <c r="B217" s="10">
        <v>255710</v>
      </c>
      <c r="C217" s="11" t="s">
        <v>20</v>
      </c>
    </row>
    <row r="218" spans="1:3" s="6" customFormat="1" x14ac:dyDescent="0.2">
      <c r="A218" s="9">
        <v>45317</v>
      </c>
      <c r="B218" s="10">
        <v>11750</v>
      </c>
      <c r="C218" s="11" t="s">
        <v>65</v>
      </c>
    </row>
    <row r="219" spans="1:3" s="6" customFormat="1" x14ac:dyDescent="0.2">
      <c r="A219" s="9">
        <v>45317</v>
      </c>
      <c r="B219" s="10">
        <v>285225.65999999997</v>
      </c>
      <c r="C219" s="11" t="s">
        <v>54</v>
      </c>
    </row>
    <row r="220" spans="1:3" s="6" customFormat="1" x14ac:dyDescent="0.2">
      <c r="A220" s="9">
        <v>45317</v>
      </c>
      <c r="B220" s="10">
        <v>56000</v>
      </c>
      <c r="C220" s="11" t="s">
        <v>224</v>
      </c>
    </row>
    <row r="221" spans="1:3" s="6" customFormat="1" x14ac:dyDescent="0.2">
      <c r="A221" s="9">
        <v>45317</v>
      </c>
      <c r="B221" s="10">
        <v>208000</v>
      </c>
      <c r="C221" s="11" t="s">
        <v>36</v>
      </c>
    </row>
    <row r="222" spans="1:3" s="6" customFormat="1" x14ac:dyDescent="0.2">
      <c r="A222" s="9">
        <v>45317</v>
      </c>
      <c r="B222" s="10">
        <v>208000</v>
      </c>
      <c r="C222" s="11" t="s">
        <v>36</v>
      </c>
    </row>
    <row r="223" spans="1:3" s="6" customFormat="1" x14ac:dyDescent="0.2">
      <c r="A223" s="9">
        <v>45317</v>
      </c>
      <c r="B223" s="10">
        <v>6348601.4699999997</v>
      </c>
      <c r="C223" s="11" t="s">
        <v>28</v>
      </c>
    </row>
    <row r="224" spans="1:3" s="6" customFormat="1" x14ac:dyDescent="0.2">
      <c r="A224" s="9">
        <v>45317</v>
      </c>
      <c r="B224" s="10">
        <v>181000</v>
      </c>
      <c r="C224" s="11" t="s">
        <v>178</v>
      </c>
    </row>
    <row r="225" spans="1:3" s="6" customFormat="1" x14ac:dyDescent="0.2">
      <c r="A225" s="9">
        <v>45317</v>
      </c>
      <c r="B225" s="10">
        <v>164000</v>
      </c>
      <c r="C225" s="11" t="s">
        <v>31</v>
      </c>
    </row>
    <row r="226" spans="1:3" s="6" customFormat="1" x14ac:dyDescent="0.2">
      <c r="A226" s="9">
        <v>45317</v>
      </c>
      <c r="B226" s="10">
        <v>312000</v>
      </c>
      <c r="C226" s="11" t="s">
        <v>73</v>
      </c>
    </row>
    <row r="227" spans="1:3" s="6" customFormat="1" x14ac:dyDescent="0.2">
      <c r="A227" s="9">
        <v>45317</v>
      </c>
      <c r="B227" s="10">
        <v>312000</v>
      </c>
      <c r="C227" s="11" t="s">
        <v>73</v>
      </c>
    </row>
    <row r="228" spans="1:3" s="6" customFormat="1" x14ac:dyDescent="0.2">
      <c r="A228" s="9">
        <v>45317</v>
      </c>
      <c r="B228" s="10">
        <v>37950</v>
      </c>
      <c r="C228" s="11" t="s">
        <v>150</v>
      </c>
    </row>
    <row r="229" spans="1:3" s="6" customFormat="1" x14ac:dyDescent="0.2">
      <c r="A229" s="9">
        <v>45317</v>
      </c>
      <c r="B229" s="10">
        <v>19980</v>
      </c>
      <c r="C229" s="11" t="s">
        <v>72</v>
      </c>
    </row>
    <row r="230" spans="1:3" s="6" customFormat="1" x14ac:dyDescent="0.2">
      <c r="A230" s="9">
        <v>45317</v>
      </c>
      <c r="B230" s="10">
        <v>19980</v>
      </c>
      <c r="C230" s="11" t="s">
        <v>75</v>
      </c>
    </row>
    <row r="231" spans="1:3" s="6" customFormat="1" x14ac:dyDescent="0.2">
      <c r="A231" s="9">
        <v>45317</v>
      </c>
      <c r="B231" s="10">
        <v>19980</v>
      </c>
      <c r="C231" s="11" t="s">
        <v>72</v>
      </c>
    </row>
    <row r="232" spans="1:3" s="6" customFormat="1" x14ac:dyDescent="0.2">
      <c r="A232" s="9">
        <v>45317</v>
      </c>
      <c r="B232" s="10">
        <v>19980</v>
      </c>
      <c r="C232" s="11" t="s">
        <v>76</v>
      </c>
    </row>
    <row r="233" spans="1:3" s="6" customFormat="1" x14ac:dyDescent="0.2">
      <c r="A233" s="9">
        <v>45317</v>
      </c>
      <c r="B233" s="10">
        <v>283110.96999999997</v>
      </c>
      <c r="C233" s="11" t="s">
        <v>49</v>
      </c>
    </row>
    <row r="234" spans="1:3" s="6" customFormat="1" x14ac:dyDescent="0.2">
      <c r="A234" s="9">
        <v>45317</v>
      </c>
      <c r="B234" s="10">
        <v>122140.8</v>
      </c>
      <c r="C234" s="11" t="s">
        <v>120</v>
      </c>
    </row>
    <row r="235" spans="1:3" s="6" customFormat="1" x14ac:dyDescent="0.2">
      <c r="A235" s="9">
        <v>45317</v>
      </c>
      <c r="B235" s="10">
        <v>54000</v>
      </c>
      <c r="C235" s="11" t="s">
        <v>86</v>
      </c>
    </row>
    <row r="236" spans="1:3" s="6" customFormat="1" x14ac:dyDescent="0.2">
      <c r="A236" s="9">
        <v>45317</v>
      </c>
      <c r="B236" s="10">
        <v>54000</v>
      </c>
      <c r="C236" s="11" t="s">
        <v>39</v>
      </c>
    </row>
    <row r="237" spans="1:3" s="6" customFormat="1" x14ac:dyDescent="0.2">
      <c r="A237" s="9">
        <v>45317</v>
      </c>
      <c r="B237" s="10">
        <v>48422.22</v>
      </c>
      <c r="C237" s="11" t="s">
        <v>121</v>
      </c>
    </row>
    <row r="238" spans="1:3" s="6" customFormat="1" x14ac:dyDescent="0.2">
      <c r="A238" s="9">
        <v>45317</v>
      </c>
      <c r="B238" s="10">
        <v>48422.22</v>
      </c>
      <c r="C238" s="11" t="s">
        <v>122</v>
      </c>
    </row>
    <row r="239" spans="1:3" s="6" customFormat="1" x14ac:dyDescent="0.2">
      <c r="A239" s="9">
        <v>45317</v>
      </c>
      <c r="B239" s="10">
        <v>24211.11</v>
      </c>
      <c r="C239" s="11" t="s">
        <v>123</v>
      </c>
    </row>
    <row r="240" spans="1:3" s="6" customFormat="1" x14ac:dyDescent="0.2">
      <c r="A240" s="9">
        <v>45317</v>
      </c>
      <c r="B240" s="10">
        <v>1129645.44</v>
      </c>
      <c r="C240" s="11" t="s">
        <v>82</v>
      </c>
    </row>
    <row r="241" spans="1:3" s="6" customFormat="1" x14ac:dyDescent="0.2">
      <c r="A241" s="9">
        <v>45317</v>
      </c>
      <c r="B241" s="10">
        <v>1302</v>
      </c>
      <c r="C241" s="11" t="s">
        <v>193</v>
      </c>
    </row>
    <row r="242" spans="1:3" s="6" customFormat="1" x14ac:dyDescent="0.2">
      <c r="A242" s="9">
        <v>45317</v>
      </c>
      <c r="B242" s="14">
        <v>3700</v>
      </c>
      <c r="C242" s="15" t="s">
        <v>262</v>
      </c>
    </row>
    <row r="243" spans="1:3" s="6" customFormat="1" x14ac:dyDescent="0.2">
      <c r="A243" s="9">
        <v>45317</v>
      </c>
      <c r="B243" s="14">
        <v>4300</v>
      </c>
      <c r="C243" s="15" t="s">
        <v>46</v>
      </c>
    </row>
    <row r="244" spans="1:3" s="6" customFormat="1" x14ac:dyDescent="0.2">
      <c r="A244" s="9">
        <v>45317</v>
      </c>
      <c r="B244" s="14">
        <v>3700</v>
      </c>
      <c r="C244" s="15" t="s">
        <v>263</v>
      </c>
    </row>
    <row r="245" spans="1:3" s="6" customFormat="1" x14ac:dyDescent="0.2">
      <c r="A245" s="9">
        <v>45317</v>
      </c>
      <c r="B245" s="10">
        <v>2300</v>
      </c>
      <c r="C245" s="11" t="s">
        <v>264</v>
      </c>
    </row>
    <row r="246" spans="1:3" s="6" customFormat="1" x14ac:dyDescent="0.2">
      <c r="A246" s="9">
        <v>45317</v>
      </c>
      <c r="B246" s="10">
        <v>13000</v>
      </c>
      <c r="C246" s="11" t="s">
        <v>265</v>
      </c>
    </row>
    <row r="247" spans="1:3" s="6" customFormat="1" x14ac:dyDescent="0.2">
      <c r="A247" s="9">
        <v>45317</v>
      </c>
      <c r="B247" s="14">
        <v>4500</v>
      </c>
      <c r="C247" s="15" t="s">
        <v>266</v>
      </c>
    </row>
    <row r="248" spans="1:3" s="6" customFormat="1" x14ac:dyDescent="0.2">
      <c r="A248" s="9">
        <v>45317</v>
      </c>
      <c r="B248" s="14">
        <v>24000</v>
      </c>
      <c r="C248" s="11" t="s">
        <v>267</v>
      </c>
    </row>
    <row r="249" spans="1:3" s="6" customFormat="1" x14ac:dyDescent="0.2">
      <c r="A249" s="9">
        <v>45317</v>
      </c>
      <c r="B249" s="14">
        <v>4500</v>
      </c>
      <c r="C249" s="11" t="s">
        <v>268</v>
      </c>
    </row>
    <row r="250" spans="1:3" s="6" customFormat="1" x14ac:dyDescent="0.2">
      <c r="A250" s="9">
        <v>45317</v>
      </c>
      <c r="B250" s="14">
        <v>10200</v>
      </c>
      <c r="C250" s="11" t="s">
        <v>269</v>
      </c>
    </row>
    <row r="251" spans="1:3" s="6" customFormat="1" x14ac:dyDescent="0.2">
      <c r="A251" s="9">
        <v>45317</v>
      </c>
      <c r="B251" s="14">
        <v>4500</v>
      </c>
      <c r="C251" s="11" t="s">
        <v>270</v>
      </c>
    </row>
    <row r="252" spans="1:3" s="6" customFormat="1" x14ac:dyDescent="0.2">
      <c r="A252" s="9">
        <v>45317</v>
      </c>
      <c r="B252" s="14">
        <v>24000</v>
      </c>
      <c r="C252" s="11" t="s">
        <v>79</v>
      </c>
    </row>
    <row r="253" spans="1:3" s="6" customFormat="1" x14ac:dyDescent="0.2">
      <c r="A253" s="9">
        <v>45317</v>
      </c>
      <c r="B253" s="14">
        <v>10200</v>
      </c>
      <c r="C253" s="11" t="s">
        <v>271</v>
      </c>
    </row>
    <row r="254" spans="1:3" s="6" customFormat="1" x14ac:dyDescent="0.2">
      <c r="A254" s="9">
        <v>45317</v>
      </c>
      <c r="B254" s="14">
        <v>24000</v>
      </c>
      <c r="C254" s="11" t="s">
        <v>93</v>
      </c>
    </row>
    <row r="255" spans="1:3" s="6" customFormat="1" x14ac:dyDescent="0.2">
      <c r="A255" s="9">
        <v>45317</v>
      </c>
      <c r="B255" s="14">
        <v>4500</v>
      </c>
      <c r="C255" s="15" t="s">
        <v>272</v>
      </c>
    </row>
    <row r="256" spans="1:3" s="6" customFormat="1" x14ac:dyDescent="0.2">
      <c r="A256" s="9">
        <v>45317</v>
      </c>
      <c r="B256" s="10">
        <v>3700</v>
      </c>
      <c r="C256" s="11" t="s">
        <v>273</v>
      </c>
    </row>
    <row r="257" spans="1:3" s="6" customFormat="1" x14ac:dyDescent="0.2">
      <c r="A257" s="9">
        <v>45317</v>
      </c>
      <c r="B257" s="10">
        <v>20885</v>
      </c>
      <c r="C257" s="13" t="s">
        <v>6</v>
      </c>
    </row>
    <row r="258" spans="1:3" s="6" customFormat="1" x14ac:dyDescent="0.2">
      <c r="A258" s="9">
        <v>45317</v>
      </c>
      <c r="B258" s="10">
        <v>24520</v>
      </c>
      <c r="C258" s="13" t="s">
        <v>3</v>
      </c>
    </row>
    <row r="259" spans="1:3" s="6" customFormat="1" x14ac:dyDescent="0.2">
      <c r="A259" s="9">
        <v>45317</v>
      </c>
      <c r="B259" s="10">
        <v>5535</v>
      </c>
      <c r="C259" s="13" t="s">
        <v>9</v>
      </c>
    </row>
    <row r="260" spans="1:3" s="6" customFormat="1" x14ac:dyDescent="0.2">
      <c r="A260" s="9">
        <v>45317</v>
      </c>
      <c r="B260" s="10">
        <v>43705</v>
      </c>
      <c r="C260" s="13" t="s">
        <v>4</v>
      </c>
    </row>
    <row r="261" spans="1:3" s="6" customFormat="1" x14ac:dyDescent="0.2">
      <c r="A261" s="9">
        <v>45320</v>
      </c>
      <c r="B261" s="10">
        <v>2391994.9700000002</v>
      </c>
      <c r="C261" s="13" t="s">
        <v>261</v>
      </c>
    </row>
    <row r="262" spans="1:3" s="6" customFormat="1" x14ac:dyDescent="0.2">
      <c r="A262" s="9">
        <v>45320</v>
      </c>
      <c r="B262" s="10">
        <v>495659.52000000002</v>
      </c>
      <c r="C262" s="11" t="s">
        <v>78</v>
      </c>
    </row>
    <row r="263" spans="1:3" s="6" customFormat="1" x14ac:dyDescent="0.2">
      <c r="A263" s="9">
        <v>45320</v>
      </c>
      <c r="B263" s="10">
        <v>31346</v>
      </c>
      <c r="C263" s="11" t="s">
        <v>10</v>
      </c>
    </row>
    <row r="264" spans="1:3" s="6" customFormat="1" x14ac:dyDescent="0.2">
      <c r="A264" s="9">
        <v>45320</v>
      </c>
      <c r="B264" s="10">
        <v>49968</v>
      </c>
      <c r="C264" s="11" t="s">
        <v>11</v>
      </c>
    </row>
    <row r="265" spans="1:3" s="6" customFormat="1" x14ac:dyDescent="0.2">
      <c r="A265" s="9">
        <v>45320</v>
      </c>
      <c r="B265" s="10">
        <v>8773632</v>
      </c>
      <c r="C265" s="11" t="s">
        <v>245</v>
      </c>
    </row>
    <row r="266" spans="1:3" s="6" customFormat="1" x14ac:dyDescent="0.2">
      <c r="A266" s="9">
        <v>45320</v>
      </c>
      <c r="B266" s="10">
        <v>239496</v>
      </c>
      <c r="C266" s="11" t="s">
        <v>206</v>
      </c>
    </row>
    <row r="267" spans="1:3" s="6" customFormat="1" x14ac:dyDescent="0.2">
      <c r="A267" s="9">
        <v>45320</v>
      </c>
      <c r="B267" s="10">
        <v>159664</v>
      </c>
      <c r="C267" s="11" t="s">
        <v>206</v>
      </c>
    </row>
    <row r="268" spans="1:3" s="6" customFormat="1" x14ac:dyDescent="0.2">
      <c r="A268" s="9">
        <v>45320</v>
      </c>
      <c r="B268" s="10">
        <v>34650</v>
      </c>
      <c r="C268" s="11" t="s">
        <v>171</v>
      </c>
    </row>
    <row r="269" spans="1:3" s="6" customFormat="1" x14ac:dyDescent="0.2">
      <c r="A269" s="9">
        <v>45320</v>
      </c>
      <c r="B269" s="10">
        <v>15257</v>
      </c>
      <c r="C269" s="11" t="s">
        <v>172</v>
      </c>
    </row>
    <row r="270" spans="1:3" s="6" customFormat="1" x14ac:dyDescent="0.2">
      <c r="A270" s="9">
        <v>45320</v>
      </c>
      <c r="B270" s="10">
        <v>11000</v>
      </c>
      <c r="C270" s="11" t="s">
        <v>173</v>
      </c>
    </row>
    <row r="271" spans="1:3" s="6" customFormat="1" x14ac:dyDescent="0.2">
      <c r="A271" s="9">
        <v>45320</v>
      </c>
      <c r="B271" s="10">
        <v>67555.289999999994</v>
      </c>
      <c r="C271" s="11" t="s">
        <v>254</v>
      </c>
    </row>
    <row r="272" spans="1:3" s="6" customFormat="1" x14ac:dyDescent="0.2">
      <c r="A272" s="9">
        <v>45320</v>
      </c>
      <c r="B272" s="10">
        <v>310500</v>
      </c>
      <c r="C272" s="11" t="s">
        <v>43</v>
      </c>
    </row>
    <row r="273" spans="1:3" s="6" customFormat="1" x14ac:dyDescent="0.2">
      <c r="A273" s="9">
        <v>45320</v>
      </c>
      <c r="B273" s="10">
        <v>450370.8</v>
      </c>
      <c r="C273" s="11" t="s">
        <v>275</v>
      </c>
    </row>
    <row r="274" spans="1:3" s="6" customFormat="1" x14ac:dyDescent="0.2">
      <c r="A274" s="9">
        <v>45320</v>
      </c>
      <c r="B274" s="10">
        <v>450370.8</v>
      </c>
      <c r="C274" s="11" t="s">
        <v>276</v>
      </c>
    </row>
    <row r="275" spans="1:3" s="6" customFormat="1" x14ac:dyDescent="0.2">
      <c r="A275" s="9">
        <v>45320</v>
      </c>
      <c r="B275" s="10">
        <v>35000</v>
      </c>
      <c r="C275" s="11" t="s">
        <v>225</v>
      </c>
    </row>
    <row r="276" spans="1:3" s="6" customFormat="1" x14ac:dyDescent="0.2">
      <c r="A276" s="9">
        <v>45320</v>
      </c>
      <c r="B276" s="10">
        <v>104940</v>
      </c>
      <c r="C276" s="11" t="s">
        <v>249</v>
      </c>
    </row>
    <row r="277" spans="1:3" x14ac:dyDescent="0.2">
      <c r="A277" s="9">
        <v>45320</v>
      </c>
      <c r="B277" s="10">
        <v>5319057.5699999984</v>
      </c>
      <c r="C277" s="3" t="s">
        <v>284</v>
      </c>
    </row>
    <row r="278" spans="1:3" s="6" customFormat="1" x14ac:dyDescent="0.2">
      <c r="A278" s="9">
        <v>45320</v>
      </c>
      <c r="B278" s="10">
        <v>968267.52</v>
      </c>
      <c r="C278" s="11" t="s">
        <v>88</v>
      </c>
    </row>
    <row r="279" spans="1:3" s="6" customFormat="1" x14ac:dyDescent="0.2">
      <c r="A279" s="9">
        <v>45320</v>
      </c>
      <c r="B279" s="10">
        <v>1129645.44</v>
      </c>
      <c r="C279" s="11" t="s">
        <v>82</v>
      </c>
    </row>
    <row r="280" spans="1:3" s="6" customFormat="1" x14ac:dyDescent="0.2">
      <c r="A280" s="9">
        <v>45320</v>
      </c>
      <c r="B280" s="10">
        <v>1129645.44</v>
      </c>
      <c r="C280" s="11" t="s">
        <v>88</v>
      </c>
    </row>
    <row r="281" spans="1:3" s="6" customFormat="1" x14ac:dyDescent="0.2">
      <c r="A281" s="9">
        <v>45320</v>
      </c>
      <c r="B281" s="10">
        <v>968267.52</v>
      </c>
      <c r="C281" s="11" t="s">
        <v>182</v>
      </c>
    </row>
    <row r="282" spans="1:3" s="6" customFormat="1" x14ac:dyDescent="0.2">
      <c r="A282" s="9">
        <v>45320</v>
      </c>
      <c r="B282" s="10">
        <v>102520.11</v>
      </c>
      <c r="C282" s="11" t="s">
        <v>183</v>
      </c>
    </row>
    <row r="283" spans="1:3" s="6" customFormat="1" x14ac:dyDescent="0.2">
      <c r="A283" s="9">
        <v>45320</v>
      </c>
      <c r="B283" s="10">
        <v>85434.33</v>
      </c>
      <c r="C283" s="11" t="s">
        <v>13</v>
      </c>
    </row>
    <row r="284" spans="1:3" s="6" customFormat="1" x14ac:dyDescent="0.2">
      <c r="A284" s="9">
        <v>45320</v>
      </c>
      <c r="B284" s="10">
        <v>1291023.3600000001</v>
      </c>
      <c r="C284" s="11" t="s">
        <v>30</v>
      </c>
    </row>
    <row r="285" spans="1:3" s="6" customFormat="1" x14ac:dyDescent="0.2">
      <c r="A285" s="9">
        <v>45320</v>
      </c>
      <c r="B285" s="10">
        <v>1129645.44</v>
      </c>
      <c r="C285" s="11" t="s">
        <v>30</v>
      </c>
    </row>
    <row r="286" spans="1:3" s="6" customFormat="1" x14ac:dyDescent="0.2">
      <c r="A286" s="9">
        <v>45320</v>
      </c>
      <c r="B286" s="10">
        <v>3227558.4</v>
      </c>
      <c r="C286" s="11" t="s">
        <v>8</v>
      </c>
    </row>
    <row r="287" spans="1:3" s="6" customFormat="1" x14ac:dyDescent="0.2">
      <c r="A287" s="9">
        <v>45320</v>
      </c>
      <c r="B287" s="10">
        <v>408659.02</v>
      </c>
      <c r="C287" s="11" t="s">
        <v>151</v>
      </c>
    </row>
    <row r="288" spans="1:3" s="6" customFormat="1" x14ac:dyDescent="0.2">
      <c r="A288" s="9">
        <v>45320</v>
      </c>
      <c r="B288" s="10">
        <v>55660</v>
      </c>
      <c r="C288" s="11" t="s">
        <v>52</v>
      </c>
    </row>
    <row r="289" spans="1:3" s="6" customFormat="1" x14ac:dyDescent="0.2">
      <c r="A289" s="9">
        <v>45320</v>
      </c>
      <c r="B289" s="10">
        <v>19980</v>
      </c>
      <c r="C289" s="11" t="s">
        <v>76</v>
      </c>
    </row>
    <row r="290" spans="1:3" s="6" customFormat="1" x14ac:dyDescent="0.2">
      <c r="A290" s="9">
        <v>45320</v>
      </c>
      <c r="B290" s="10">
        <v>17710</v>
      </c>
      <c r="C290" s="11" t="s">
        <v>152</v>
      </c>
    </row>
    <row r="291" spans="1:3" s="6" customFormat="1" x14ac:dyDescent="0.2">
      <c r="A291" s="9">
        <v>45320</v>
      </c>
      <c r="B291" s="10">
        <v>28727.16</v>
      </c>
      <c r="C291" s="11" t="s">
        <v>153</v>
      </c>
    </row>
    <row r="292" spans="1:3" s="6" customFormat="1" x14ac:dyDescent="0.2">
      <c r="A292" s="9">
        <v>45320</v>
      </c>
      <c r="B292" s="10">
        <v>106260</v>
      </c>
      <c r="C292" s="11" t="s">
        <v>154</v>
      </c>
    </row>
    <row r="293" spans="1:3" s="6" customFormat="1" x14ac:dyDescent="0.2">
      <c r="A293" s="9">
        <v>45320</v>
      </c>
      <c r="B293" s="10">
        <v>2224134.9900000002</v>
      </c>
      <c r="C293" s="11" t="s">
        <v>58</v>
      </c>
    </row>
    <row r="294" spans="1:3" s="6" customFormat="1" x14ac:dyDescent="0.2">
      <c r="A294" s="9">
        <v>45320</v>
      </c>
      <c r="B294" s="10">
        <v>149985</v>
      </c>
      <c r="C294" s="11" t="s">
        <v>256</v>
      </c>
    </row>
    <row r="295" spans="1:3" s="6" customFormat="1" x14ac:dyDescent="0.2">
      <c r="A295" s="9">
        <v>45320</v>
      </c>
      <c r="B295" s="10">
        <v>33662.199999999997</v>
      </c>
      <c r="C295" s="11" t="s">
        <v>57</v>
      </c>
    </row>
    <row r="296" spans="1:3" s="6" customFormat="1" x14ac:dyDescent="0.2">
      <c r="A296" s="9">
        <v>45320</v>
      </c>
      <c r="B296" s="10">
        <v>11000</v>
      </c>
      <c r="C296" s="11" t="s">
        <v>257</v>
      </c>
    </row>
    <row r="297" spans="1:3" s="6" customFormat="1" x14ac:dyDescent="0.2">
      <c r="A297" s="9">
        <v>45320</v>
      </c>
      <c r="B297" s="10">
        <v>24211.11</v>
      </c>
      <c r="C297" s="11" t="s">
        <v>124</v>
      </c>
    </row>
    <row r="298" spans="1:3" s="6" customFormat="1" x14ac:dyDescent="0.2">
      <c r="A298" s="9">
        <v>45320</v>
      </c>
      <c r="B298" s="10">
        <v>81000</v>
      </c>
      <c r="C298" s="11" t="s">
        <v>179</v>
      </c>
    </row>
    <row r="299" spans="1:3" s="6" customFormat="1" x14ac:dyDescent="0.2">
      <c r="A299" s="9">
        <v>45320</v>
      </c>
      <c r="B299" s="10">
        <v>104000</v>
      </c>
      <c r="C299" s="11" t="s">
        <v>29</v>
      </c>
    </row>
    <row r="300" spans="1:3" s="6" customFormat="1" x14ac:dyDescent="0.2">
      <c r="A300" s="9">
        <v>45320</v>
      </c>
      <c r="B300" s="10">
        <v>104000</v>
      </c>
      <c r="C300" s="11" t="s">
        <v>29</v>
      </c>
    </row>
    <row r="301" spans="1:3" s="6" customFormat="1" x14ac:dyDescent="0.2">
      <c r="A301" s="9">
        <v>45320</v>
      </c>
      <c r="B301" s="10">
        <v>312000</v>
      </c>
      <c r="C301" s="11" t="s">
        <v>56</v>
      </c>
    </row>
    <row r="302" spans="1:3" s="6" customFormat="1" x14ac:dyDescent="0.2">
      <c r="A302" s="9">
        <v>45320</v>
      </c>
      <c r="B302" s="10">
        <v>53840</v>
      </c>
      <c r="C302" s="13" t="s">
        <v>5</v>
      </c>
    </row>
    <row r="303" spans="1:3" s="6" customFormat="1" x14ac:dyDescent="0.2">
      <c r="A303" s="9">
        <v>45320</v>
      </c>
      <c r="B303" s="12">
        <v>926</v>
      </c>
      <c r="C303" s="11" t="s">
        <v>278</v>
      </c>
    </row>
    <row r="304" spans="1:3" s="6" customFormat="1" x14ac:dyDescent="0.2">
      <c r="A304" s="9">
        <v>45320</v>
      </c>
      <c r="B304" s="10">
        <v>2005.06</v>
      </c>
      <c r="C304" s="11" t="s">
        <v>279</v>
      </c>
    </row>
    <row r="305" spans="1:3" s="6" customFormat="1" x14ac:dyDescent="0.2">
      <c r="A305" s="9">
        <v>45320</v>
      </c>
      <c r="B305" s="10">
        <v>4094.35</v>
      </c>
      <c r="C305" s="11" t="s">
        <v>280</v>
      </c>
    </row>
    <row r="306" spans="1:3" s="6" customFormat="1" x14ac:dyDescent="0.2">
      <c r="A306" s="9">
        <v>45320</v>
      </c>
      <c r="B306" s="10">
        <v>158086.36000000002</v>
      </c>
      <c r="C306" s="11" t="s">
        <v>291</v>
      </c>
    </row>
    <row r="307" spans="1:3" s="6" customFormat="1" x14ac:dyDescent="0.2">
      <c r="A307" s="9">
        <v>45320</v>
      </c>
      <c r="B307" s="10">
        <v>24211.11</v>
      </c>
      <c r="C307" s="11" t="s">
        <v>125</v>
      </c>
    </row>
    <row r="308" spans="1:3" s="6" customFormat="1" x14ac:dyDescent="0.2">
      <c r="A308" s="9">
        <v>45320</v>
      </c>
      <c r="B308" s="10">
        <v>24211.11</v>
      </c>
      <c r="C308" s="11" t="s">
        <v>126</v>
      </c>
    </row>
    <row r="309" spans="1:3" s="6" customFormat="1" x14ac:dyDescent="0.2">
      <c r="A309" s="9">
        <v>45320</v>
      </c>
      <c r="B309" s="10">
        <v>91171.33</v>
      </c>
      <c r="C309" s="11" t="s">
        <v>77</v>
      </c>
    </row>
    <row r="310" spans="1:3" s="6" customFormat="1" x14ac:dyDescent="0.2">
      <c r="A310" s="9">
        <v>45320</v>
      </c>
      <c r="B310" s="10">
        <v>191939.64</v>
      </c>
      <c r="C310" s="11" t="s">
        <v>127</v>
      </c>
    </row>
    <row r="311" spans="1:3" s="6" customFormat="1" x14ac:dyDescent="0.2">
      <c r="A311" s="9">
        <v>45320</v>
      </c>
      <c r="B311" s="10">
        <v>442706.22</v>
      </c>
      <c r="C311" s="11" t="s">
        <v>112</v>
      </c>
    </row>
    <row r="312" spans="1:3" s="6" customFormat="1" x14ac:dyDescent="0.2">
      <c r="A312" s="9">
        <v>45320</v>
      </c>
      <c r="B312" s="10">
        <v>391444.9</v>
      </c>
      <c r="C312" s="11" t="s">
        <v>81</v>
      </c>
    </row>
    <row r="313" spans="1:3" s="6" customFormat="1" x14ac:dyDescent="0.2">
      <c r="A313" s="9">
        <v>45320</v>
      </c>
      <c r="B313" s="10">
        <v>234866.94</v>
      </c>
      <c r="C313" s="11" t="s">
        <v>68</v>
      </c>
    </row>
    <row r="314" spans="1:3" s="6" customFormat="1" x14ac:dyDescent="0.2">
      <c r="A314" s="9">
        <v>45320</v>
      </c>
      <c r="B314" s="10">
        <v>156577.96</v>
      </c>
      <c r="C314" s="11" t="s">
        <v>64</v>
      </c>
    </row>
    <row r="315" spans="1:3" s="6" customFormat="1" x14ac:dyDescent="0.2">
      <c r="A315" s="9">
        <v>45321</v>
      </c>
      <c r="B315" s="10">
        <v>20000</v>
      </c>
      <c r="C315" s="13" t="s">
        <v>34</v>
      </c>
    </row>
    <row r="316" spans="1:3" s="6" customFormat="1" x14ac:dyDescent="0.2">
      <c r="A316" s="9">
        <v>45322</v>
      </c>
      <c r="B316" s="10">
        <v>10000000</v>
      </c>
      <c r="C316" s="13" t="s">
        <v>0</v>
      </c>
    </row>
    <row r="317" spans="1:3" s="6" customFormat="1" x14ac:dyDescent="0.2">
      <c r="A317" s="9">
        <v>45322</v>
      </c>
      <c r="B317" s="10">
        <v>290000</v>
      </c>
      <c r="C317" s="11" t="s">
        <v>281</v>
      </c>
    </row>
    <row r="318" spans="1:3" s="6" customFormat="1" x14ac:dyDescent="0.2">
      <c r="A318" s="9">
        <v>45322</v>
      </c>
      <c r="B318" s="10">
        <v>50826</v>
      </c>
      <c r="C318" s="13" t="s">
        <v>296</v>
      </c>
    </row>
    <row r="319" spans="1:3" s="6" customFormat="1" x14ac:dyDescent="0.2">
      <c r="A319" s="9">
        <v>45322</v>
      </c>
      <c r="B319" s="10">
        <v>62500</v>
      </c>
      <c r="C319" s="11" t="s">
        <v>7</v>
      </c>
    </row>
    <row r="320" spans="1:3" s="6" customFormat="1" x14ac:dyDescent="0.2">
      <c r="A320" s="9">
        <v>45322</v>
      </c>
      <c r="B320" s="10">
        <v>403306.88</v>
      </c>
      <c r="C320" s="11" t="s">
        <v>145</v>
      </c>
    </row>
    <row r="321" spans="1:3" s="6" customFormat="1" x14ac:dyDescent="0.2">
      <c r="A321" s="9">
        <v>45322</v>
      </c>
      <c r="B321" s="10">
        <v>208000</v>
      </c>
      <c r="C321" s="11" t="s">
        <v>61</v>
      </c>
    </row>
    <row r="322" spans="1:3" s="6" customFormat="1" x14ac:dyDescent="0.2">
      <c r="A322" s="9">
        <v>45322</v>
      </c>
      <c r="B322" s="10">
        <v>208000</v>
      </c>
      <c r="C322" s="11" t="s">
        <v>67</v>
      </c>
    </row>
    <row r="323" spans="1:3" s="6" customFormat="1" x14ac:dyDescent="0.2">
      <c r="A323" s="9">
        <v>45322</v>
      </c>
      <c r="B323" s="10">
        <v>104000</v>
      </c>
      <c r="C323" s="11" t="s">
        <v>36</v>
      </c>
    </row>
    <row r="324" spans="1:3" s="6" customFormat="1" x14ac:dyDescent="0.2">
      <c r="A324" s="9">
        <v>45322</v>
      </c>
      <c r="B324" s="10">
        <v>208000</v>
      </c>
      <c r="C324" s="11" t="s">
        <v>61</v>
      </c>
    </row>
    <row r="325" spans="1:3" s="6" customFormat="1" x14ac:dyDescent="0.2">
      <c r="A325" s="9">
        <v>45322</v>
      </c>
      <c r="B325" s="10">
        <v>312000</v>
      </c>
      <c r="C325" s="11" t="s">
        <v>56</v>
      </c>
    </row>
    <row r="326" spans="1:3" s="6" customFormat="1" x14ac:dyDescent="0.2">
      <c r="A326" s="9">
        <v>45322</v>
      </c>
      <c r="B326" s="10">
        <v>312000</v>
      </c>
      <c r="C326" s="11" t="s">
        <v>55</v>
      </c>
    </row>
    <row r="327" spans="1:3" s="6" customFormat="1" x14ac:dyDescent="0.2">
      <c r="A327" s="9">
        <v>45322</v>
      </c>
      <c r="B327" s="10">
        <v>79987.600000000006</v>
      </c>
      <c r="C327" s="11" t="s">
        <v>277</v>
      </c>
    </row>
    <row r="328" spans="1:3" s="6" customFormat="1" x14ac:dyDescent="0.2">
      <c r="A328" s="9">
        <v>45322</v>
      </c>
      <c r="B328" s="10">
        <v>59290</v>
      </c>
      <c r="C328" s="11" t="s">
        <v>202</v>
      </c>
    </row>
    <row r="329" spans="1:3" s="6" customFormat="1" x14ac:dyDescent="0.2">
      <c r="A329" s="9">
        <v>45322</v>
      </c>
      <c r="B329" s="10">
        <v>59290</v>
      </c>
      <c r="C329" s="11" t="s">
        <v>207</v>
      </c>
    </row>
    <row r="330" spans="1:3" s="6" customFormat="1" x14ac:dyDescent="0.2">
      <c r="A330" s="9">
        <v>45322</v>
      </c>
      <c r="B330" s="10">
        <v>59290</v>
      </c>
      <c r="C330" s="11" t="s">
        <v>24</v>
      </c>
    </row>
    <row r="331" spans="1:3" s="6" customFormat="1" x14ac:dyDescent="0.2">
      <c r="A331" s="9">
        <v>45322</v>
      </c>
      <c r="B331" s="10">
        <v>122140.8</v>
      </c>
      <c r="C331" s="11" t="s">
        <v>128</v>
      </c>
    </row>
    <row r="332" spans="1:3" s="6" customFormat="1" x14ac:dyDescent="0.2">
      <c r="A332" s="9">
        <v>45322</v>
      </c>
      <c r="B332" s="10">
        <v>312000</v>
      </c>
      <c r="C332" s="11" t="s">
        <v>55</v>
      </c>
    </row>
    <row r="333" spans="1:3" s="6" customFormat="1" x14ac:dyDescent="0.2">
      <c r="A333" s="9">
        <v>45322</v>
      </c>
      <c r="B333" s="10">
        <v>333647.86</v>
      </c>
      <c r="C333" s="11" t="s">
        <v>129</v>
      </c>
    </row>
    <row r="334" spans="1:3" s="6" customFormat="1" x14ac:dyDescent="0.2">
      <c r="A334" s="9">
        <v>45322</v>
      </c>
      <c r="B334" s="10">
        <v>21400</v>
      </c>
      <c r="C334" s="11" t="s">
        <v>235</v>
      </c>
    </row>
    <row r="335" spans="1:3" s="6" customFormat="1" x14ac:dyDescent="0.2">
      <c r="A335" s="9">
        <v>45322</v>
      </c>
      <c r="B335" s="10">
        <v>27000</v>
      </c>
      <c r="C335" s="11" t="s">
        <v>226</v>
      </c>
    </row>
    <row r="336" spans="1:3" s="6" customFormat="1" x14ac:dyDescent="0.2">
      <c r="A336" s="9">
        <v>45322</v>
      </c>
      <c r="B336" s="10">
        <v>54000</v>
      </c>
      <c r="C336" s="11" t="s">
        <v>25</v>
      </c>
    </row>
    <row r="337" spans="1:3" s="6" customFormat="1" x14ac:dyDescent="0.2">
      <c r="A337" s="9">
        <v>45322</v>
      </c>
      <c r="B337" s="10">
        <v>49500</v>
      </c>
      <c r="C337" s="11" t="s">
        <v>258</v>
      </c>
    </row>
    <row r="338" spans="1:3" s="6" customFormat="1" x14ac:dyDescent="0.2">
      <c r="A338" s="9">
        <v>45322</v>
      </c>
      <c r="B338" s="10">
        <v>53130</v>
      </c>
      <c r="C338" s="11" t="s">
        <v>35</v>
      </c>
    </row>
    <row r="339" spans="1:3" s="6" customFormat="1" x14ac:dyDescent="0.2">
      <c r="A339" s="9">
        <v>45322</v>
      </c>
      <c r="B339" s="10">
        <v>19980</v>
      </c>
      <c r="C339" s="11" t="s">
        <v>75</v>
      </c>
    </row>
    <row r="340" spans="1:3" s="6" customFormat="1" x14ac:dyDescent="0.2">
      <c r="A340" s="9">
        <v>45322</v>
      </c>
      <c r="B340" s="10">
        <v>19980</v>
      </c>
      <c r="C340" s="11" t="s">
        <v>72</v>
      </c>
    </row>
    <row r="341" spans="1:3" s="6" customFormat="1" x14ac:dyDescent="0.2">
      <c r="A341" s="9">
        <v>45322</v>
      </c>
      <c r="B341" s="10">
        <v>133425.60000000001</v>
      </c>
      <c r="C341" s="11" t="s">
        <v>155</v>
      </c>
    </row>
    <row r="342" spans="1:3" s="6" customFormat="1" x14ac:dyDescent="0.2">
      <c r="A342" s="9">
        <v>45322</v>
      </c>
      <c r="B342" s="10">
        <v>19980</v>
      </c>
      <c r="C342" s="11" t="s">
        <v>72</v>
      </c>
    </row>
    <row r="343" spans="1:3" s="6" customFormat="1" x14ac:dyDescent="0.2">
      <c r="A343" s="9">
        <v>45322</v>
      </c>
      <c r="B343" s="10">
        <v>194568</v>
      </c>
      <c r="C343" s="11" t="s">
        <v>53</v>
      </c>
    </row>
    <row r="344" spans="1:3" s="6" customFormat="1" x14ac:dyDescent="0.2">
      <c r="A344" s="9">
        <v>45322</v>
      </c>
      <c r="B344" s="10">
        <v>283110.96999999997</v>
      </c>
      <c r="C344" s="11" t="s">
        <v>49</v>
      </c>
    </row>
    <row r="345" spans="1:3" s="6" customFormat="1" x14ac:dyDescent="0.2">
      <c r="A345" s="9">
        <v>45322</v>
      </c>
      <c r="B345" s="10">
        <v>91171.33</v>
      </c>
      <c r="C345" s="11" t="s">
        <v>59</v>
      </c>
    </row>
    <row r="346" spans="1:3" s="6" customFormat="1" x14ac:dyDescent="0.2">
      <c r="A346" s="9">
        <v>45322</v>
      </c>
      <c r="B346" s="10">
        <v>364685.33</v>
      </c>
      <c r="C346" s="11" t="s">
        <v>50</v>
      </c>
    </row>
    <row r="347" spans="1:3" s="6" customFormat="1" x14ac:dyDescent="0.2">
      <c r="A347" s="9">
        <v>45322</v>
      </c>
      <c r="B347" s="10">
        <v>35445</v>
      </c>
      <c r="C347" s="11" t="s">
        <v>174</v>
      </c>
    </row>
    <row r="348" spans="1:3" s="6" customFormat="1" x14ac:dyDescent="0.2">
      <c r="A348" s="9">
        <v>45322</v>
      </c>
      <c r="B348" s="10">
        <v>5178.8</v>
      </c>
      <c r="C348" s="11" t="s">
        <v>90</v>
      </c>
    </row>
    <row r="349" spans="1:3" s="6" customFormat="1" x14ac:dyDescent="0.2">
      <c r="A349" s="9">
        <v>45322</v>
      </c>
      <c r="B349" s="10">
        <v>108000</v>
      </c>
      <c r="C349" s="11" t="s">
        <v>37</v>
      </c>
    </row>
    <row r="350" spans="1:3" s="6" customFormat="1" x14ac:dyDescent="0.2">
      <c r="A350" s="9">
        <v>45322</v>
      </c>
      <c r="B350" s="10">
        <v>54000</v>
      </c>
      <c r="C350" s="11" t="s">
        <v>39</v>
      </c>
    </row>
    <row r="351" spans="1:3" s="6" customFormat="1" x14ac:dyDescent="0.2">
      <c r="A351" s="9">
        <v>45322</v>
      </c>
      <c r="B351" s="10">
        <v>75040</v>
      </c>
      <c r="C351" s="11" t="s">
        <v>32</v>
      </c>
    </row>
    <row r="352" spans="1:3" s="6" customFormat="1" x14ac:dyDescent="0.2">
      <c r="A352" s="9">
        <v>45322</v>
      </c>
      <c r="B352" s="10">
        <v>70350</v>
      </c>
      <c r="C352" s="11" t="s">
        <v>176</v>
      </c>
    </row>
    <row r="353" spans="1:3" s="6" customFormat="1" x14ac:dyDescent="0.2">
      <c r="A353" s="9">
        <v>45322</v>
      </c>
      <c r="B353" s="10">
        <v>144500</v>
      </c>
      <c r="C353" s="11" t="s">
        <v>181</v>
      </c>
    </row>
    <row r="354" spans="1:3" s="6" customFormat="1" x14ac:dyDescent="0.2">
      <c r="A354" s="9">
        <v>45322</v>
      </c>
      <c r="B354" s="10">
        <v>40713.599999999999</v>
      </c>
      <c r="C354" s="11" t="s">
        <v>130</v>
      </c>
    </row>
    <row r="355" spans="1:3" s="6" customFormat="1" x14ac:dyDescent="0.2">
      <c r="A355" s="9">
        <v>45322</v>
      </c>
      <c r="B355" s="10">
        <v>2259290.88</v>
      </c>
      <c r="C355" s="11" t="s">
        <v>185</v>
      </c>
    </row>
    <row r="356" spans="1:3" s="6" customFormat="1" x14ac:dyDescent="0.2">
      <c r="A356" s="9">
        <v>45322</v>
      </c>
      <c r="B356" s="10">
        <v>59060</v>
      </c>
      <c r="C356" s="11" t="s">
        <v>42</v>
      </c>
    </row>
    <row r="357" spans="1:3" s="6" customFormat="1" x14ac:dyDescent="0.2">
      <c r="A357" s="9">
        <v>45322</v>
      </c>
      <c r="B357" s="10">
        <v>968267.52</v>
      </c>
      <c r="C357" s="11" t="s">
        <v>88</v>
      </c>
    </row>
    <row r="358" spans="1:3" s="6" customFormat="1" x14ac:dyDescent="0.2">
      <c r="A358" s="9">
        <v>45322</v>
      </c>
      <c r="B358" s="10">
        <v>36340</v>
      </c>
      <c r="C358" s="11" t="s">
        <v>40</v>
      </c>
    </row>
    <row r="359" spans="1:3" s="6" customFormat="1" x14ac:dyDescent="0.2">
      <c r="A359" s="9">
        <v>45322</v>
      </c>
      <c r="B359" s="10">
        <v>89500</v>
      </c>
      <c r="C359" s="11" t="s">
        <v>208</v>
      </c>
    </row>
    <row r="360" spans="1:3" s="6" customFormat="1" x14ac:dyDescent="0.2">
      <c r="A360" s="9">
        <v>45322</v>
      </c>
      <c r="B360" s="10">
        <v>105570</v>
      </c>
      <c r="C360" s="11" t="s">
        <v>282</v>
      </c>
    </row>
    <row r="361" spans="1:3" s="6" customFormat="1" x14ac:dyDescent="0.2">
      <c r="A361" s="9">
        <v>45317</v>
      </c>
      <c r="B361" s="10">
        <v>7200</v>
      </c>
      <c r="C361" s="11" t="s">
        <v>274</v>
      </c>
    </row>
    <row r="362" spans="1:3" s="6" customFormat="1" x14ac:dyDescent="0.2">
      <c r="A362" s="9">
        <v>45322</v>
      </c>
      <c r="B362" s="10">
        <v>4950000</v>
      </c>
      <c r="C362" s="13" t="s">
        <v>1</v>
      </c>
    </row>
    <row r="363" spans="1:3" s="6" customFormat="1" x14ac:dyDescent="0.2">
      <c r="A363" s="9">
        <v>45322</v>
      </c>
      <c r="B363" s="10">
        <v>1500000</v>
      </c>
      <c r="C363" s="13" t="s">
        <v>1</v>
      </c>
    </row>
    <row r="364" spans="1:3" x14ac:dyDescent="0.2">
      <c r="B364" s="18">
        <f>SUM(B3:B363)</f>
        <v>135152599.29999989</v>
      </c>
      <c r="C364" s="5" t="s">
        <v>94</v>
      </c>
    </row>
    <row r="365" spans="1:3" x14ac:dyDescent="0.2">
      <c r="A365" s="9">
        <v>45323</v>
      </c>
      <c r="B365" s="16">
        <v>183887.59</v>
      </c>
      <c r="C365" s="20" t="s">
        <v>293</v>
      </c>
    </row>
    <row r="366" spans="1:3" x14ac:dyDescent="0.2">
      <c r="A366" s="9">
        <v>45323</v>
      </c>
      <c r="B366" s="16">
        <v>218094.62</v>
      </c>
      <c r="C366" s="20" t="s">
        <v>292</v>
      </c>
    </row>
    <row r="367" spans="1:3" x14ac:dyDescent="0.2">
      <c r="A367" s="9">
        <v>45324</v>
      </c>
      <c r="B367" s="16">
        <v>78262.600000000006</v>
      </c>
      <c r="C367" s="20" t="s">
        <v>297</v>
      </c>
    </row>
    <row r="368" spans="1:3" x14ac:dyDescent="0.2">
      <c r="A368" s="9">
        <v>45324</v>
      </c>
      <c r="B368" s="16">
        <v>70080</v>
      </c>
      <c r="C368" s="20" t="s">
        <v>298</v>
      </c>
    </row>
    <row r="369" spans="1:3" x14ac:dyDescent="0.2">
      <c r="A369" s="9">
        <v>45324</v>
      </c>
      <c r="B369" s="16">
        <v>63135</v>
      </c>
      <c r="C369" s="20" t="s">
        <v>299</v>
      </c>
    </row>
    <row r="370" spans="1:3" x14ac:dyDescent="0.2">
      <c r="A370" s="9">
        <v>45324</v>
      </c>
      <c r="B370" s="16">
        <v>71243.8</v>
      </c>
      <c r="C370" s="20" t="s">
        <v>300</v>
      </c>
    </row>
    <row r="371" spans="1:3" x14ac:dyDescent="0.2">
      <c r="A371" s="9">
        <v>45324</v>
      </c>
      <c r="B371" s="16">
        <v>70521</v>
      </c>
      <c r="C371" s="20" t="s">
        <v>301</v>
      </c>
    </row>
    <row r="372" spans="1:3" x14ac:dyDescent="0.2">
      <c r="A372" s="9">
        <v>45324</v>
      </c>
      <c r="B372" s="16">
        <v>49300</v>
      </c>
      <c r="C372" s="20" t="s">
        <v>302</v>
      </c>
    </row>
    <row r="373" spans="1:3" x14ac:dyDescent="0.2">
      <c r="A373" s="9">
        <v>45324</v>
      </c>
      <c r="B373" s="16">
        <v>7372.2</v>
      </c>
      <c r="C373" s="20" t="s">
        <v>145</v>
      </c>
    </row>
    <row r="374" spans="1:3" x14ac:dyDescent="0.2">
      <c r="A374" s="9">
        <v>45324</v>
      </c>
      <c r="B374" s="16">
        <v>91171.33</v>
      </c>
      <c r="C374" s="20" t="s">
        <v>49</v>
      </c>
    </row>
    <row r="375" spans="1:3" x14ac:dyDescent="0.2">
      <c r="A375" s="9">
        <v>45324</v>
      </c>
      <c r="B375" s="16">
        <v>91171.33</v>
      </c>
      <c r="C375" s="20" t="s">
        <v>50</v>
      </c>
    </row>
    <row r="376" spans="1:3" x14ac:dyDescent="0.2">
      <c r="A376" s="9">
        <v>45324</v>
      </c>
      <c r="B376" s="16">
        <v>17900</v>
      </c>
      <c r="C376" s="20" t="s">
        <v>303</v>
      </c>
    </row>
    <row r="377" spans="1:3" x14ac:dyDescent="0.2">
      <c r="A377" s="9">
        <v>45324</v>
      </c>
      <c r="B377" s="16">
        <v>138600</v>
      </c>
      <c r="C377" s="20" t="s">
        <v>304</v>
      </c>
    </row>
    <row r="378" spans="1:3" x14ac:dyDescent="0.2">
      <c r="A378" s="9">
        <v>45327</v>
      </c>
      <c r="B378" s="16">
        <v>487441</v>
      </c>
      <c r="C378" s="20" t="s">
        <v>305</v>
      </c>
    </row>
    <row r="379" spans="1:3" x14ac:dyDescent="0.2">
      <c r="A379" s="9">
        <v>45327</v>
      </c>
      <c r="B379" s="16">
        <v>7214</v>
      </c>
      <c r="C379" s="20" t="s">
        <v>306</v>
      </c>
    </row>
    <row r="380" spans="1:3" x14ac:dyDescent="0.2">
      <c r="A380" s="9">
        <v>45327</v>
      </c>
      <c r="B380" s="16">
        <v>1293440</v>
      </c>
      <c r="C380" s="20" t="s">
        <v>307</v>
      </c>
    </row>
    <row r="381" spans="1:3" x14ac:dyDescent="0.2">
      <c r="A381" s="9">
        <v>45327</v>
      </c>
      <c r="B381" s="16">
        <v>241360</v>
      </c>
      <c r="C381" s="20" t="s">
        <v>307</v>
      </c>
    </row>
    <row r="382" spans="1:3" x14ac:dyDescent="0.2">
      <c r="A382" s="9">
        <v>45327</v>
      </c>
      <c r="B382" s="16">
        <v>2160</v>
      </c>
      <c r="C382" s="20" t="s">
        <v>308</v>
      </c>
    </row>
    <row r="383" spans="1:3" x14ac:dyDescent="0.2">
      <c r="A383" s="9">
        <v>45327</v>
      </c>
      <c r="B383" s="16">
        <v>181000</v>
      </c>
      <c r="C383" s="20" t="s">
        <v>178</v>
      </c>
    </row>
    <row r="384" spans="1:3" x14ac:dyDescent="0.2">
      <c r="A384" s="9">
        <v>45327</v>
      </c>
      <c r="B384" s="25">
        <v>578.5</v>
      </c>
      <c r="C384" s="20" t="s">
        <v>280</v>
      </c>
    </row>
    <row r="385" spans="1:3" x14ac:dyDescent="0.2">
      <c r="A385" s="9">
        <v>45327</v>
      </c>
      <c r="B385" s="25">
        <v>81</v>
      </c>
      <c r="C385" s="20" t="s">
        <v>70</v>
      </c>
    </row>
    <row r="386" spans="1:3" x14ac:dyDescent="0.2">
      <c r="A386" s="9">
        <v>45327</v>
      </c>
      <c r="B386" s="16">
        <v>4018.97</v>
      </c>
      <c r="C386" s="20" t="s">
        <v>280</v>
      </c>
    </row>
    <row r="387" spans="1:3" x14ac:dyDescent="0.2">
      <c r="A387" s="9">
        <v>45327</v>
      </c>
      <c r="B387" s="16">
        <v>56800</v>
      </c>
      <c r="C387" s="20" t="s">
        <v>309</v>
      </c>
    </row>
    <row r="388" spans="1:3" x14ac:dyDescent="0.2">
      <c r="A388" s="9">
        <v>45327</v>
      </c>
      <c r="B388" s="16">
        <v>56800</v>
      </c>
      <c r="C388" s="20" t="s">
        <v>309</v>
      </c>
    </row>
    <row r="389" spans="1:3" x14ac:dyDescent="0.2">
      <c r="A389" s="9">
        <v>45327</v>
      </c>
      <c r="B389" s="25">
        <v>288.58</v>
      </c>
      <c r="C389" s="20" t="s">
        <v>310</v>
      </c>
    </row>
    <row r="390" spans="1:3" x14ac:dyDescent="0.2">
      <c r="A390" s="9">
        <v>45327</v>
      </c>
      <c r="B390" s="25">
        <v>22.41</v>
      </c>
      <c r="C390" s="20" t="s">
        <v>311</v>
      </c>
    </row>
    <row r="391" spans="1:3" x14ac:dyDescent="0.2">
      <c r="A391" s="9">
        <v>45327</v>
      </c>
      <c r="B391" s="16">
        <v>79260.800000000003</v>
      </c>
      <c r="C391" s="20" t="s">
        <v>312</v>
      </c>
    </row>
    <row r="392" spans="1:3" x14ac:dyDescent="0.2">
      <c r="A392" s="9">
        <v>45327</v>
      </c>
      <c r="B392" s="16">
        <v>5000</v>
      </c>
      <c r="C392" s="20" t="s">
        <v>313</v>
      </c>
    </row>
    <row r="393" spans="1:3" x14ac:dyDescent="0.2">
      <c r="A393" s="9">
        <v>45327</v>
      </c>
      <c r="B393" s="16">
        <v>20000</v>
      </c>
      <c r="C393" s="7" t="s">
        <v>83</v>
      </c>
    </row>
    <row r="394" spans="1:3" x14ac:dyDescent="0.2">
      <c r="A394" s="9">
        <v>45327</v>
      </c>
      <c r="B394" s="16">
        <v>20000</v>
      </c>
      <c r="C394" s="7" t="s">
        <v>84</v>
      </c>
    </row>
    <row r="395" spans="1:3" x14ac:dyDescent="0.2">
      <c r="A395" s="9">
        <v>45327</v>
      </c>
      <c r="B395" s="16">
        <v>20000</v>
      </c>
      <c r="C395" s="7" t="s">
        <v>157</v>
      </c>
    </row>
    <row r="396" spans="1:3" x14ac:dyDescent="0.2">
      <c r="A396" s="9">
        <v>45327</v>
      </c>
      <c r="B396" s="16">
        <v>20000</v>
      </c>
      <c r="C396" s="7" t="s">
        <v>156</v>
      </c>
    </row>
    <row r="397" spans="1:3" x14ac:dyDescent="0.2">
      <c r="A397" s="9">
        <v>45327</v>
      </c>
      <c r="B397" s="16">
        <v>20000</v>
      </c>
      <c r="C397" s="7" t="s">
        <v>85</v>
      </c>
    </row>
    <row r="398" spans="1:3" x14ac:dyDescent="0.2">
      <c r="A398" s="9">
        <v>45327</v>
      </c>
      <c r="B398" s="16">
        <v>20000</v>
      </c>
      <c r="C398" s="7" t="s">
        <v>38</v>
      </c>
    </row>
    <row r="399" spans="1:3" x14ac:dyDescent="0.2">
      <c r="A399" s="9">
        <v>45329</v>
      </c>
      <c r="B399" s="25">
        <v>104.9</v>
      </c>
      <c r="C399" s="20" t="s">
        <v>314</v>
      </c>
    </row>
    <row r="400" spans="1:3" x14ac:dyDescent="0.2">
      <c r="A400" s="9">
        <v>45329</v>
      </c>
      <c r="B400" s="16">
        <v>69171.06</v>
      </c>
      <c r="C400" s="20" t="s">
        <v>315</v>
      </c>
    </row>
    <row r="401" spans="1:3" x14ac:dyDescent="0.2">
      <c r="A401" s="9">
        <v>45329</v>
      </c>
      <c r="B401" s="16">
        <v>5983315.7999999998</v>
      </c>
      <c r="C401" s="20" t="s">
        <v>28</v>
      </c>
    </row>
    <row r="402" spans="1:3" x14ac:dyDescent="0.2">
      <c r="A402" s="9">
        <v>45329</v>
      </c>
      <c r="B402" s="16">
        <v>366195.00999999995</v>
      </c>
      <c r="C402" s="7" t="s">
        <v>286</v>
      </c>
    </row>
    <row r="403" spans="1:3" x14ac:dyDescent="0.2">
      <c r="A403" s="9">
        <v>45329</v>
      </c>
      <c r="B403" s="16">
        <v>506555.39</v>
      </c>
      <c r="C403" s="7" t="s">
        <v>288</v>
      </c>
    </row>
    <row r="404" spans="1:3" x14ac:dyDescent="0.2">
      <c r="A404" s="9">
        <v>45329</v>
      </c>
      <c r="B404" s="16">
        <v>2475844.54</v>
      </c>
      <c r="C404" s="7" t="s">
        <v>294</v>
      </c>
    </row>
    <row r="405" spans="1:3" x14ac:dyDescent="0.2">
      <c r="A405" s="9">
        <v>45329</v>
      </c>
      <c r="B405" s="16">
        <v>451920.51</v>
      </c>
      <c r="C405" s="7" t="s">
        <v>291</v>
      </c>
    </row>
    <row r="406" spans="1:3" x14ac:dyDescent="0.2">
      <c r="A406" s="9">
        <v>45329</v>
      </c>
      <c r="B406" s="16">
        <v>417463.2</v>
      </c>
      <c r="C406" s="20" t="s">
        <v>22</v>
      </c>
    </row>
    <row r="407" spans="1:3" x14ac:dyDescent="0.2">
      <c r="A407" s="9">
        <v>45329</v>
      </c>
      <c r="B407" s="16">
        <v>1129645.44</v>
      </c>
      <c r="C407" s="20" t="s">
        <v>316</v>
      </c>
    </row>
    <row r="408" spans="1:3" x14ac:dyDescent="0.2">
      <c r="A408" s="9">
        <v>45329</v>
      </c>
      <c r="B408" s="16">
        <v>91171.33</v>
      </c>
      <c r="C408" s="20" t="s">
        <v>317</v>
      </c>
    </row>
    <row r="409" spans="1:3" x14ac:dyDescent="0.2">
      <c r="A409" s="9">
        <v>45329</v>
      </c>
      <c r="B409" s="16">
        <v>59500</v>
      </c>
      <c r="C409" s="20" t="s">
        <v>318</v>
      </c>
    </row>
    <row r="410" spans="1:3" x14ac:dyDescent="0.2">
      <c r="A410" s="9">
        <v>45329</v>
      </c>
      <c r="B410" s="16">
        <v>300000</v>
      </c>
      <c r="C410" s="20" t="s">
        <v>319</v>
      </c>
    </row>
    <row r="411" spans="1:3" x14ac:dyDescent="0.2">
      <c r="A411" s="9">
        <v>45329</v>
      </c>
      <c r="B411" s="16">
        <v>484133.76</v>
      </c>
      <c r="C411" s="20" t="s">
        <v>88</v>
      </c>
    </row>
    <row r="412" spans="1:3" x14ac:dyDescent="0.2">
      <c r="A412" s="9">
        <v>45329</v>
      </c>
      <c r="B412" s="16">
        <v>19980</v>
      </c>
      <c r="C412" s="20" t="s">
        <v>320</v>
      </c>
    </row>
    <row r="413" spans="1:3" x14ac:dyDescent="0.2">
      <c r="A413" s="9">
        <v>45329</v>
      </c>
      <c r="B413" s="16">
        <v>104000</v>
      </c>
      <c r="C413" s="20" t="s">
        <v>321</v>
      </c>
    </row>
    <row r="414" spans="1:3" x14ac:dyDescent="0.2">
      <c r="A414" s="9">
        <v>45329</v>
      </c>
      <c r="B414" s="16">
        <v>208000</v>
      </c>
      <c r="C414" s="20" t="s">
        <v>322</v>
      </c>
    </row>
    <row r="415" spans="1:3" x14ac:dyDescent="0.2">
      <c r="A415" s="9">
        <v>45329</v>
      </c>
      <c r="B415" s="16">
        <v>362000</v>
      </c>
      <c r="C415" s="20" t="s">
        <v>63</v>
      </c>
    </row>
    <row r="416" spans="1:3" x14ac:dyDescent="0.2">
      <c r="A416" s="9">
        <v>45329</v>
      </c>
      <c r="B416" s="16">
        <v>25200</v>
      </c>
      <c r="C416" s="20" t="s">
        <v>323</v>
      </c>
    </row>
    <row r="417" spans="1:3" x14ac:dyDescent="0.2">
      <c r="A417" s="9">
        <v>45329</v>
      </c>
      <c r="B417" s="16">
        <v>19980</v>
      </c>
      <c r="C417" s="20" t="s">
        <v>72</v>
      </c>
    </row>
    <row r="418" spans="1:3" x14ac:dyDescent="0.2">
      <c r="A418" s="9">
        <v>45329</v>
      </c>
      <c r="B418" s="16">
        <v>19980</v>
      </c>
      <c r="C418" s="20" t="s">
        <v>72</v>
      </c>
    </row>
    <row r="419" spans="1:3" x14ac:dyDescent="0.2">
      <c r="A419" s="9">
        <v>45329</v>
      </c>
      <c r="B419" s="16">
        <v>11000</v>
      </c>
      <c r="C419" s="20" t="s">
        <v>277</v>
      </c>
    </row>
    <row r="420" spans="1:3" x14ac:dyDescent="0.2">
      <c r="A420" s="9">
        <v>45329</v>
      </c>
      <c r="B420" s="16">
        <v>35000</v>
      </c>
      <c r="C420" s="20" t="s">
        <v>324</v>
      </c>
    </row>
    <row r="421" spans="1:3" x14ac:dyDescent="0.2">
      <c r="A421" s="9">
        <v>45329</v>
      </c>
      <c r="B421" s="16">
        <v>28586.3</v>
      </c>
      <c r="C421" s="20" t="s">
        <v>325</v>
      </c>
    </row>
    <row r="422" spans="1:3" x14ac:dyDescent="0.2">
      <c r="A422" s="9">
        <v>45329</v>
      </c>
      <c r="B422" s="16">
        <v>28586.3</v>
      </c>
      <c r="C422" s="20" t="s">
        <v>326</v>
      </c>
    </row>
    <row r="423" spans="1:3" x14ac:dyDescent="0.2">
      <c r="A423" s="9">
        <v>45329</v>
      </c>
      <c r="B423" s="16">
        <v>17382.75</v>
      </c>
      <c r="C423" s="20" t="s">
        <v>327</v>
      </c>
    </row>
    <row r="424" spans="1:3" x14ac:dyDescent="0.2">
      <c r="A424" s="9">
        <v>45329</v>
      </c>
      <c r="B424" s="16">
        <v>51528.4</v>
      </c>
      <c r="C424" s="20" t="s">
        <v>328</v>
      </c>
    </row>
    <row r="425" spans="1:3" x14ac:dyDescent="0.2">
      <c r="A425" s="9">
        <v>45329</v>
      </c>
      <c r="B425" s="16">
        <v>38646.300000000003</v>
      </c>
      <c r="C425" s="20" t="s">
        <v>329</v>
      </c>
    </row>
    <row r="426" spans="1:3" x14ac:dyDescent="0.2">
      <c r="A426" s="9">
        <v>45329</v>
      </c>
      <c r="B426" s="16">
        <v>51528.4</v>
      </c>
      <c r="C426" s="20" t="s">
        <v>330</v>
      </c>
    </row>
    <row r="427" spans="1:3" x14ac:dyDescent="0.2">
      <c r="A427" s="9">
        <v>45329</v>
      </c>
      <c r="B427" s="16">
        <v>120700</v>
      </c>
      <c r="C427" s="7" t="s">
        <v>331</v>
      </c>
    </row>
    <row r="428" spans="1:3" x14ac:dyDescent="0.2">
      <c r="A428" s="9">
        <v>45329</v>
      </c>
      <c r="B428" s="16">
        <v>6127</v>
      </c>
      <c r="C428" s="20" t="s">
        <v>332</v>
      </c>
    </row>
    <row r="429" spans="1:3" x14ac:dyDescent="0.2">
      <c r="A429" s="9">
        <v>45331</v>
      </c>
      <c r="B429" s="16">
        <v>26075.98</v>
      </c>
      <c r="C429" s="20" t="s">
        <v>333</v>
      </c>
    </row>
    <row r="430" spans="1:3" x14ac:dyDescent="0.2">
      <c r="A430" s="9">
        <v>45331</v>
      </c>
      <c r="B430" s="16">
        <v>25799</v>
      </c>
      <c r="C430" s="20" t="s">
        <v>332</v>
      </c>
    </row>
    <row r="431" spans="1:3" x14ac:dyDescent="0.2">
      <c r="A431" s="9">
        <v>45331</v>
      </c>
      <c r="B431" s="16">
        <v>25748</v>
      </c>
      <c r="C431" s="20" t="s">
        <v>332</v>
      </c>
    </row>
    <row r="432" spans="1:3" x14ac:dyDescent="0.2">
      <c r="A432" s="9">
        <v>45331</v>
      </c>
      <c r="B432" s="16">
        <v>555425.12</v>
      </c>
      <c r="C432" s="20" t="s">
        <v>11</v>
      </c>
    </row>
    <row r="433" spans="1:3" x14ac:dyDescent="0.2">
      <c r="A433" s="9">
        <v>45331</v>
      </c>
      <c r="B433" s="16">
        <v>69550</v>
      </c>
      <c r="C433" s="20" t="s">
        <v>334</v>
      </c>
    </row>
    <row r="434" spans="1:3" x14ac:dyDescent="0.2">
      <c r="A434" s="9">
        <v>45331</v>
      </c>
      <c r="B434" s="16">
        <v>234866.94</v>
      </c>
      <c r="C434" s="20" t="s">
        <v>335</v>
      </c>
    </row>
    <row r="435" spans="1:3" x14ac:dyDescent="0.2">
      <c r="A435" s="9">
        <v>45331</v>
      </c>
      <c r="B435" s="16">
        <v>255710</v>
      </c>
      <c r="C435" s="20" t="s">
        <v>336</v>
      </c>
    </row>
    <row r="436" spans="1:3" x14ac:dyDescent="0.2">
      <c r="A436" s="9">
        <v>45331</v>
      </c>
      <c r="B436" s="16">
        <v>128880.75</v>
      </c>
      <c r="C436" s="20" t="s">
        <v>337</v>
      </c>
    </row>
    <row r="437" spans="1:3" x14ac:dyDescent="0.2">
      <c r="A437" s="9">
        <v>45331</v>
      </c>
      <c r="B437" s="16">
        <v>110076.56</v>
      </c>
      <c r="C437" s="20" t="s">
        <v>338</v>
      </c>
    </row>
    <row r="438" spans="1:3" x14ac:dyDescent="0.2">
      <c r="A438" s="9">
        <v>45331</v>
      </c>
      <c r="B438" s="16">
        <v>19980</v>
      </c>
      <c r="C438" s="20" t="s">
        <v>72</v>
      </c>
    </row>
    <row r="439" spans="1:3" x14ac:dyDescent="0.2">
      <c r="A439" s="9">
        <v>45331</v>
      </c>
      <c r="B439" s="16">
        <v>19980</v>
      </c>
      <c r="C439" s="20" t="s">
        <v>72</v>
      </c>
    </row>
    <row r="440" spans="1:3" x14ac:dyDescent="0.2">
      <c r="A440" s="9">
        <v>45331</v>
      </c>
      <c r="B440" s="16">
        <v>104000</v>
      </c>
      <c r="C440" s="20" t="s">
        <v>36</v>
      </c>
    </row>
    <row r="441" spans="1:3" x14ac:dyDescent="0.2">
      <c r="A441" s="9">
        <v>45331</v>
      </c>
      <c r="B441" s="16">
        <v>312000</v>
      </c>
      <c r="C441" s="20" t="s">
        <v>56</v>
      </c>
    </row>
    <row r="442" spans="1:3" x14ac:dyDescent="0.2">
      <c r="A442" s="9">
        <v>45331</v>
      </c>
      <c r="B442" s="16">
        <v>147000</v>
      </c>
      <c r="C442" s="20" t="s">
        <v>339</v>
      </c>
    </row>
    <row r="443" spans="1:3" x14ac:dyDescent="0.2">
      <c r="A443" s="9">
        <v>45331</v>
      </c>
      <c r="B443" s="16">
        <v>58960</v>
      </c>
      <c r="C443" s="20" t="s">
        <v>340</v>
      </c>
    </row>
    <row r="444" spans="1:3" x14ac:dyDescent="0.2">
      <c r="A444" s="9">
        <v>45331</v>
      </c>
      <c r="B444" s="16">
        <v>26741</v>
      </c>
      <c r="C444" s="20" t="s">
        <v>341</v>
      </c>
    </row>
    <row r="445" spans="1:3" x14ac:dyDescent="0.2">
      <c r="A445" s="9">
        <v>45331</v>
      </c>
      <c r="B445" s="16">
        <v>209000</v>
      </c>
      <c r="C445" s="20" t="s">
        <v>342</v>
      </c>
    </row>
    <row r="446" spans="1:3" x14ac:dyDescent="0.2">
      <c r="A446" s="9">
        <v>45331</v>
      </c>
      <c r="B446" s="16">
        <v>86610</v>
      </c>
      <c r="C446" s="20" t="s">
        <v>343</v>
      </c>
    </row>
    <row r="447" spans="1:3" x14ac:dyDescent="0.2">
      <c r="A447" s="9">
        <v>45331</v>
      </c>
      <c r="B447" s="16">
        <v>60800</v>
      </c>
      <c r="C447" s="20" t="s">
        <v>344</v>
      </c>
    </row>
    <row r="448" spans="1:3" x14ac:dyDescent="0.2">
      <c r="A448" s="9">
        <v>45331</v>
      </c>
      <c r="B448" s="16">
        <v>1785</v>
      </c>
      <c r="C448" s="20" t="s">
        <v>345</v>
      </c>
    </row>
    <row r="449" spans="1:3" x14ac:dyDescent="0.2">
      <c r="A449" s="9">
        <v>45331</v>
      </c>
      <c r="B449" s="25">
        <v>714.55</v>
      </c>
      <c r="C449" s="20" t="s">
        <v>346</v>
      </c>
    </row>
    <row r="450" spans="1:3" x14ac:dyDescent="0.2">
      <c r="A450" s="9">
        <v>45331</v>
      </c>
      <c r="B450" s="25">
        <v>849</v>
      </c>
      <c r="C450" s="20" t="s">
        <v>347</v>
      </c>
    </row>
    <row r="451" spans="1:3" x14ac:dyDescent="0.2">
      <c r="A451" s="9">
        <v>45331</v>
      </c>
      <c r="B451" s="16">
        <v>271063.8</v>
      </c>
      <c r="C451" s="20" t="s">
        <v>21</v>
      </c>
    </row>
    <row r="452" spans="1:3" x14ac:dyDescent="0.2">
      <c r="A452" s="9">
        <v>45331</v>
      </c>
      <c r="B452" s="16">
        <v>27663.26</v>
      </c>
      <c r="C452" s="20" t="s">
        <v>348</v>
      </c>
    </row>
    <row r="453" spans="1:3" x14ac:dyDescent="0.2">
      <c r="A453" s="9">
        <v>45334</v>
      </c>
      <c r="B453" s="16">
        <v>1129645.44</v>
      </c>
      <c r="C453" s="20" t="s">
        <v>88</v>
      </c>
    </row>
    <row r="454" spans="1:3" x14ac:dyDescent="0.2">
      <c r="A454" s="9">
        <v>45334</v>
      </c>
      <c r="B454" s="16">
        <v>20752.580000000002</v>
      </c>
      <c r="C454" s="20" t="s">
        <v>14</v>
      </c>
    </row>
    <row r="455" spans="1:3" x14ac:dyDescent="0.2">
      <c r="A455" s="9">
        <v>45334</v>
      </c>
      <c r="B455" s="16">
        <v>106339.2</v>
      </c>
      <c r="C455" s="20" t="s">
        <v>349</v>
      </c>
    </row>
    <row r="456" spans="1:3" x14ac:dyDescent="0.2">
      <c r="A456" s="9">
        <v>45334</v>
      </c>
      <c r="B456" s="16">
        <v>30096</v>
      </c>
      <c r="C456" s="20" t="s">
        <v>350</v>
      </c>
    </row>
    <row r="457" spans="1:3" x14ac:dyDescent="0.2">
      <c r="A457" s="9">
        <v>45334</v>
      </c>
      <c r="B457" s="16">
        <v>499545.34</v>
      </c>
      <c r="C457" s="20" t="s">
        <v>351</v>
      </c>
    </row>
    <row r="458" spans="1:3" x14ac:dyDescent="0.2">
      <c r="A458" s="9">
        <v>45334</v>
      </c>
      <c r="B458" s="16">
        <v>968267.52</v>
      </c>
      <c r="C458" s="20" t="s">
        <v>8</v>
      </c>
    </row>
    <row r="459" spans="1:3" x14ac:dyDescent="0.2">
      <c r="A459" s="9">
        <v>45334</v>
      </c>
      <c r="B459" s="16">
        <v>105833.16</v>
      </c>
      <c r="C459" s="20" t="s">
        <v>219</v>
      </c>
    </row>
    <row r="460" spans="1:3" x14ac:dyDescent="0.2">
      <c r="A460" s="9">
        <v>45334</v>
      </c>
      <c r="B460" s="16">
        <v>142315.76</v>
      </c>
      <c r="C460" s="20" t="s">
        <v>352</v>
      </c>
    </row>
    <row r="461" spans="1:3" x14ac:dyDescent="0.2">
      <c r="A461" s="9">
        <v>45334</v>
      </c>
      <c r="B461" s="16">
        <v>6580</v>
      </c>
      <c r="C461" s="20" t="s">
        <v>353</v>
      </c>
    </row>
    <row r="462" spans="1:3" x14ac:dyDescent="0.2">
      <c r="A462" s="9">
        <v>45334</v>
      </c>
      <c r="B462" s="16">
        <v>96844.44</v>
      </c>
      <c r="C462" s="20" t="s">
        <v>354</v>
      </c>
    </row>
    <row r="463" spans="1:3" x14ac:dyDescent="0.2">
      <c r="A463" s="9">
        <v>45334</v>
      </c>
      <c r="B463" s="16">
        <v>150918.9</v>
      </c>
      <c r="C463" s="20" t="s">
        <v>355</v>
      </c>
    </row>
    <row r="464" spans="1:3" x14ac:dyDescent="0.2">
      <c r="A464" s="9">
        <v>45334</v>
      </c>
      <c r="B464" s="16">
        <v>19980</v>
      </c>
      <c r="C464" s="20" t="s">
        <v>72</v>
      </c>
    </row>
    <row r="465" spans="1:3" x14ac:dyDescent="0.2">
      <c r="A465" s="9">
        <v>45334</v>
      </c>
      <c r="B465" s="16">
        <v>700000</v>
      </c>
      <c r="C465" s="20" t="s">
        <v>356</v>
      </c>
    </row>
    <row r="466" spans="1:3" x14ac:dyDescent="0.2">
      <c r="A466" s="9">
        <v>45334</v>
      </c>
      <c r="B466" s="16">
        <v>96844.42</v>
      </c>
      <c r="C466" s="20" t="s">
        <v>357</v>
      </c>
    </row>
    <row r="467" spans="1:3" x14ac:dyDescent="0.2">
      <c r="A467" s="9">
        <v>45334</v>
      </c>
      <c r="B467" s="16">
        <v>15324.54</v>
      </c>
      <c r="C467" s="20" t="s">
        <v>358</v>
      </c>
    </row>
    <row r="468" spans="1:3" x14ac:dyDescent="0.2">
      <c r="A468" s="9">
        <v>45334</v>
      </c>
      <c r="B468" s="16">
        <v>208000</v>
      </c>
      <c r="C468" s="20" t="s">
        <v>36</v>
      </c>
    </row>
    <row r="469" spans="1:3" x14ac:dyDescent="0.2">
      <c r="A469" s="9">
        <v>45334</v>
      </c>
      <c r="B469" s="16">
        <v>15900</v>
      </c>
      <c r="C469" s="20" t="s">
        <v>359</v>
      </c>
    </row>
    <row r="470" spans="1:3" x14ac:dyDescent="0.2">
      <c r="A470" s="9">
        <v>45334</v>
      </c>
      <c r="B470" s="16">
        <v>265000</v>
      </c>
      <c r="C470" s="20" t="s">
        <v>360</v>
      </c>
    </row>
    <row r="471" spans="1:3" x14ac:dyDescent="0.2">
      <c r="A471" s="9">
        <v>45334</v>
      </c>
      <c r="B471" s="16">
        <v>19460</v>
      </c>
      <c r="C471" s="20" t="s">
        <v>361</v>
      </c>
    </row>
    <row r="472" spans="1:3" x14ac:dyDescent="0.2">
      <c r="A472" s="9">
        <v>45334</v>
      </c>
      <c r="B472" s="16">
        <v>68110</v>
      </c>
      <c r="C472" s="20" t="s">
        <v>361</v>
      </c>
    </row>
    <row r="473" spans="1:3" x14ac:dyDescent="0.2">
      <c r="A473" s="9">
        <v>45334</v>
      </c>
      <c r="B473" s="16">
        <v>87570</v>
      </c>
      <c r="C473" s="20" t="s">
        <v>362</v>
      </c>
    </row>
    <row r="474" spans="1:3" x14ac:dyDescent="0.2">
      <c r="A474" s="9">
        <v>45334</v>
      </c>
      <c r="B474" s="16">
        <v>139000</v>
      </c>
      <c r="C474" s="20" t="s">
        <v>218</v>
      </c>
    </row>
    <row r="475" spans="1:3" x14ac:dyDescent="0.2">
      <c r="A475" s="9">
        <v>45334</v>
      </c>
      <c r="B475" s="16">
        <v>20850</v>
      </c>
      <c r="C475" s="20" t="s">
        <v>363</v>
      </c>
    </row>
    <row r="476" spans="1:3" x14ac:dyDescent="0.2">
      <c r="A476" s="9">
        <v>45334</v>
      </c>
      <c r="B476" s="16">
        <v>8340</v>
      </c>
      <c r="C476" s="20" t="s">
        <v>363</v>
      </c>
    </row>
    <row r="477" spans="1:3" x14ac:dyDescent="0.2">
      <c r="A477" s="9">
        <v>45334</v>
      </c>
      <c r="B477" s="16">
        <v>4170</v>
      </c>
      <c r="C477" s="20" t="s">
        <v>364</v>
      </c>
    </row>
    <row r="478" spans="1:3" x14ac:dyDescent="0.2">
      <c r="A478" s="9">
        <v>45334</v>
      </c>
      <c r="B478" s="16">
        <v>104000</v>
      </c>
      <c r="C478" s="20" t="s">
        <v>29</v>
      </c>
    </row>
    <row r="479" spans="1:3" x14ac:dyDescent="0.2">
      <c r="A479" s="9">
        <v>45334</v>
      </c>
      <c r="B479" s="16">
        <v>19460</v>
      </c>
      <c r="C479" s="20" t="s">
        <v>365</v>
      </c>
    </row>
    <row r="480" spans="1:3" x14ac:dyDescent="0.2">
      <c r="A480" s="9">
        <v>45334</v>
      </c>
      <c r="B480" s="16">
        <v>233487.09</v>
      </c>
      <c r="C480" s="20" t="s">
        <v>366</v>
      </c>
    </row>
    <row r="481" spans="1:3" x14ac:dyDescent="0.2">
      <c r="A481" s="9">
        <v>45334</v>
      </c>
      <c r="B481" s="16">
        <v>86372.28</v>
      </c>
      <c r="C481" s="20" t="s">
        <v>367</v>
      </c>
    </row>
    <row r="482" spans="1:3" x14ac:dyDescent="0.2">
      <c r="A482" s="9">
        <v>45334</v>
      </c>
      <c r="B482" s="16">
        <v>30238.43</v>
      </c>
      <c r="C482" s="21" t="s">
        <v>368</v>
      </c>
    </row>
    <row r="483" spans="1:3" x14ac:dyDescent="0.2">
      <c r="A483" s="9">
        <v>45334</v>
      </c>
      <c r="B483" s="16">
        <v>1968145.85</v>
      </c>
      <c r="C483" s="7" t="s">
        <v>23</v>
      </c>
    </row>
    <row r="484" spans="1:3" x14ac:dyDescent="0.2">
      <c r="A484" s="9">
        <v>45336</v>
      </c>
      <c r="B484" s="16">
        <v>974080.8</v>
      </c>
      <c r="C484" s="20" t="s">
        <v>22</v>
      </c>
    </row>
    <row r="485" spans="1:3" x14ac:dyDescent="0.2">
      <c r="A485" s="9">
        <v>45336</v>
      </c>
      <c r="B485" s="16">
        <v>70350</v>
      </c>
      <c r="C485" s="20" t="s">
        <v>369</v>
      </c>
    </row>
    <row r="486" spans="1:3" x14ac:dyDescent="0.2">
      <c r="A486" s="9">
        <v>45336</v>
      </c>
      <c r="B486" s="16">
        <v>54000</v>
      </c>
      <c r="C486" s="20" t="s">
        <v>41</v>
      </c>
    </row>
    <row r="487" spans="1:3" x14ac:dyDescent="0.2">
      <c r="A487" s="9">
        <v>45336</v>
      </c>
      <c r="B487" s="16">
        <v>51535</v>
      </c>
      <c r="C487" s="20" t="s">
        <v>370</v>
      </c>
    </row>
    <row r="488" spans="1:3" x14ac:dyDescent="0.2">
      <c r="A488" s="9">
        <v>45336</v>
      </c>
      <c r="B488" s="16">
        <v>11000</v>
      </c>
      <c r="C488" s="20" t="s">
        <v>371</v>
      </c>
    </row>
    <row r="489" spans="1:3" x14ac:dyDescent="0.2">
      <c r="A489" s="9">
        <v>45336</v>
      </c>
      <c r="B489" s="16">
        <v>20650</v>
      </c>
      <c r="C489" s="20" t="s">
        <v>372</v>
      </c>
    </row>
    <row r="490" spans="1:3" x14ac:dyDescent="0.2">
      <c r="A490" s="9">
        <v>45336</v>
      </c>
      <c r="B490" s="16">
        <v>37530</v>
      </c>
      <c r="C490" s="20" t="s">
        <v>365</v>
      </c>
    </row>
    <row r="491" spans="1:3" x14ac:dyDescent="0.2">
      <c r="A491" s="9">
        <v>45336</v>
      </c>
      <c r="B491" s="16">
        <v>61160</v>
      </c>
      <c r="C491" s="20" t="s">
        <v>363</v>
      </c>
    </row>
    <row r="492" spans="1:3" x14ac:dyDescent="0.2">
      <c r="A492" s="9">
        <v>45336</v>
      </c>
      <c r="B492" s="16">
        <v>18000</v>
      </c>
      <c r="C492" s="20" t="s">
        <v>373</v>
      </c>
    </row>
    <row r="493" spans="1:3" x14ac:dyDescent="0.2">
      <c r="A493" s="9">
        <v>45336</v>
      </c>
      <c r="B493" s="16">
        <v>230287.2</v>
      </c>
      <c r="C493" s="20" t="s">
        <v>374</v>
      </c>
    </row>
    <row r="494" spans="1:3" x14ac:dyDescent="0.2">
      <c r="A494" s="9">
        <v>45336</v>
      </c>
      <c r="B494" s="16">
        <v>76762.399999999994</v>
      </c>
      <c r="C494" s="20" t="s">
        <v>375</v>
      </c>
    </row>
    <row r="495" spans="1:3" x14ac:dyDescent="0.2">
      <c r="A495" s="9">
        <v>45336</v>
      </c>
      <c r="B495" s="16">
        <v>18440.400000000001</v>
      </c>
      <c r="C495" s="20" t="s">
        <v>376</v>
      </c>
    </row>
    <row r="496" spans="1:3" x14ac:dyDescent="0.2">
      <c r="A496" s="9">
        <v>45336</v>
      </c>
      <c r="B496" s="16">
        <v>37181</v>
      </c>
      <c r="C496" s="20" t="s">
        <v>377</v>
      </c>
    </row>
    <row r="497" spans="1:3" x14ac:dyDescent="0.2">
      <c r="A497" s="9">
        <v>45336</v>
      </c>
      <c r="B497" s="16">
        <v>40713.599999999999</v>
      </c>
      <c r="C497" s="20" t="s">
        <v>378</v>
      </c>
    </row>
    <row r="498" spans="1:3" x14ac:dyDescent="0.2">
      <c r="A498" s="9">
        <v>45336</v>
      </c>
      <c r="B498" s="16">
        <v>35000</v>
      </c>
      <c r="C498" s="20" t="s">
        <v>379</v>
      </c>
    </row>
    <row r="499" spans="1:3" x14ac:dyDescent="0.2">
      <c r="A499" s="9">
        <v>45336</v>
      </c>
      <c r="B499" s="16">
        <v>96844.42</v>
      </c>
      <c r="C499" s="20" t="s">
        <v>380</v>
      </c>
    </row>
    <row r="500" spans="1:3" x14ac:dyDescent="0.2">
      <c r="A500" s="9">
        <v>45336</v>
      </c>
      <c r="B500" s="16">
        <v>71157.88</v>
      </c>
      <c r="C500" s="20" t="s">
        <v>381</v>
      </c>
    </row>
    <row r="501" spans="1:3" x14ac:dyDescent="0.2">
      <c r="A501" s="9">
        <v>45336</v>
      </c>
      <c r="B501" s="16">
        <v>10395</v>
      </c>
      <c r="C501" s="20" t="s">
        <v>382</v>
      </c>
    </row>
    <row r="502" spans="1:3" x14ac:dyDescent="0.2">
      <c r="A502" s="9">
        <v>45336</v>
      </c>
      <c r="B502" s="16">
        <v>208000</v>
      </c>
      <c r="C502" s="20" t="s">
        <v>29</v>
      </c>
    </row>
    <row r="503" spans="1:3" x14ac:dyDescent="0.2">
      <c r="A503" s="9">
        <v>45336</v>
      </c>
      <c r="B503" s="16">
        <v>104000</v>
      </c>
      <c r="C503" s="20" t="s">
        <v>29</v>
      </c>
    </row>
    <row r="504" spans="1:3" x14ac:dyDescent="0.2">
      <c r="A504" s="9">
        <v>45336</v>
      </c>
      <c r="B504" s="16">
        <v>26258</v>
      </c>
      <c r="C504" s="20" t="s">
        <v>383</v>
      </c>
    </row>
    <row r="505" spans="1:3" x14ac:dyDescent="0.2">
      <c r="A505" s="9">
        <v>45336</v>
      </c>
      <c r="B505" s="16">
        <v>91171.33</v>
      </c>
      <c r="C505" s="20" t="s">
        <v>384</v>
      </c>
    </row>
    <row r="506" spans="1:3" x14ac:dyDescent="0.2">
      <c r="A506" s="9">
        <v>45336</v>
      </c>
      <c r="B506" s="16">
        <v>32980</v>
      </c>
      <c r="C506" s="7" t="s">
        <v>385</v>
      </c>
    </row>
    <row r="507" spans="1:3" x14ac:dyDescent="0.2">
      <c r="A507" s="9">
        <v>45336</v>
      </c>
      <c r="B507" s="16">
        <v>322755.84000000003</v>
      </c>
      <c r="C507" s="20" t="s">
        <v>386</v>
      </c>
    </row>
    <row r="508" spans="1:3" x14ac:dyDescent="0.2">
      <c r="A508" s="9">
        <v>45336</v>
      </c>
      <c r="B508" s="16">
        <v>2425556.46</v>
      </c>
      <c r="C508" s="20" t="s">
        <v>69</v>
      </c>
    </row>
    <row r="509" spans="1:3" x14ac:dyDescent="0.2">
      <c r="A509" s="9">
        <v>45336</v>
      </c>
      <c r="B509" s="16">
        <v>78837</v>
      </c>
      <c r="C509" s="20" t="s">
        <v>387</v>
      </c>
    </row>
    <row r="510" spans="1:3" x14ac:dyDescent="0.2">
      <c r="A510" s="9">
        <v>45336</v>
      </c>
      <c r="B510" s="16">
        <v>322755.84000000003</v>
      </c>
      <c r="C510" s="20" t="s">
        <v>386</v>
      </c>
    </row>
    <row r="511" spans="1:3" x14ac:dyDescent="0.2">
      <c r="A511" s="9">
        <v>45336</v>
      </c>
      <c r="B511" s="16">
        <v>806889.6</v>
      </c>
      <c r="C511" s="20" t="s">
        <v>386</v>
      </c>
    </row>
    <row r="512" spans="1:3" x14ac:dyDescent="0.2">
      <c r="A512" s="9">
        <v>45336</v>
      </c>
      <c r="B512" s="16">
        <v>273084.71999999997</v>
      </c>
      <c r="C512" s="20" t="s">
        <v>388</v>
      </c>
    </row>
    <row r="513" spans="1:3" x14ac:dyDescent="0.2">
      <c r="A513" s="9">
        <v>45336</v>
      </c>
      <c r="B513" s="16">
        <v>256302.98</v>
      </c>
      <c r="C513" s="20" t="s">
        <v>13</v>
      </c>
    </row>
    <row r="514" spans="1:3" x14ac:dyDescent="0.2">
      <c r="A514" s="9">
        <v>45336</v>
      </c>
      <c r="B514" s="16">
        <v>166347.46</v>
      </c>
      <c r="C514" s="20" t="s">
        <v>389</v>
      </c>
    </row>
    <row r="515" spans="1:3" x14ac:dyDescent="0.2">
      <c r="A515" s="9">
        <v>45336</v>
      </c>
      <c r="B515" s="16">
        <v>322755.84000000003</v>
      </c>
      <c r="C515" s="20" t="s">
        <v>316</v>
      </c>
    </row>
    <row r="516" spans="1:3" x14ac:dyDescent="0.2">
      <c r="A516" s="9">
        <v>45336</v>
      </c>
      <c r="B516" s="16">
        <v>209790</v>
      </c>
      <c r="C516" s="7" t="s">
        <v>19</v>
      </c>
    </row>
    <row r="517" spans="1:3" x14ac:dyDescent="0.2">
      <c r="A517" s="9">
        <v>45336</v>
      </c>
      <c r="B517" s="16">
        <v>502656</v>
      </c>
      <c r="C517" s="20" t="s">
        <v>390</v>
      </c>
    </row>
    <row r="518" spans="1:3" x14ac:dyDescent="0.2">
      <c r="A518" s="9">
        <v>45336</v>
      </c>
      <c r="B518" s="16">
        <v>47860</v>
      </c>
      <c r="C518" s="20" t="s">
        <v>391</v>
      </c>
    </row>
    <row r="519" spans="1:3" x14ac:dyDescent="0.2">
      <c r="A519" s="9">
        <v>45336</v>
      </c>
      <c r="B519" s="16">
        <v>116160</v>
      </c>
      <c r="C519" s="7" t="s">
        <v>19</v>
      </c>
    </row>
    <row r="520" spans="1:3" x14ac:dyDescent="0.2">
      <c r="A520" s="9">
        <v>45336</v>
      </c>
      <c r="B520" s="16">
        <v>21445</v>
      </c>
      <c r="C520" s="7" t="s">
        <v>19</v>
      </c>
    </row>
    <row r="521" spans="1:3" x14ac:dyDescent="0.2">
      <c r="A521" s="9">
        <v>45336</v>
      </c>
      <c r="B521" s="16">
        <v>7250</v>
      </c>
      <c r="C521" s="20" t="s">
        <v>42</v>
      </c>
    </row>
    <row r="522" spans="1:3" x14ac:dyDescent="0.2">
      <c r="A522" s="9">
        <v>45336</v>
      </c>
      <c r="B522" s="25">
        <v>926</v>
      </c>
      <c r="C522" s="20" t="s">
        <v>392</v>
      </c>
    </row>
    <row r="523" spans="1:3" x14ac:dyDescent="0.2">
      <c r="A523" s="9">
        <v>45336</v>
      </c>
      <c r="B523" s="16">
        <v>2005.06</v>
      </c>
      <c r="C523" s="20" t="s">
        <v>393</v>
      </c>
    </row>
    <row r="524" spans="1:3" x14ac:dyDescent="0.2">
      <c r="A524" s="9">
        <v>45336</v>
      </c>
      <c r="B524" s="16">
        <v>29160</v>
      </c>
      <c r="C524" s="7" t="s">
        <v>6</v>
      </c>
    </row>
    <row r="525" spans="1:3" x14ac:dyDescent="0.2">
      <c r="A525" s="9">
        <v>45336</v>
      </c>
      <c r="B525" s="16">
        <v>17435</v>
      </c>
      <c r="C525" s="7" t="s">
        <v>5</v>
      </c>
    </row>
    <row r="526" spans="1:3" x14ac:dyDescent="0.2">
      <c r="A526" s="9">
        <v>45336</v>
      </c>
      <c r="B526" s="16">
        <v>59895</v>
      </c>
      <c r="C526" s="7" t="s">
        <v>4</v>
      </c>
    </row>
    <row r="527" spans="1:3" x14ac:dyDescent="0.2">
      <c r="A527" s="9">
        <v>45336</v>
      </c>
      <c r="B527" s="16">
        <v>2875</v>
      </c>
      <c r="C527" s="7" t="s">
        <v>3</v>
      </c>
    </row>
    <row r="528" spans="1:3" x14ac:dyDescent="0.2">
      <c r="A528" s="9">
        <v>45336</v>
      </c>
      <c r="B528" s="16">
        <v>7835</v>
      </c>
      <c r="C528" s="7" t="s">
        <v>9</v>
      </c>
    </row>
    <row r="529" spans="1:3" x14ac:dyDescent="0.2">
      <c r="A529" s="9">
        <v>45336</v>
      </c>
      <c r="B529" s="16">
        <v>7216167.7699999949</v>
      </c>
      <c r="C529" s="20" t="s">
        <v>284</v>
      </c>
    </row>
    <row r="530" spans="1:3" x14ac:dyDescent="0.2">
      <c r="A530" s="9">
        <v>45336</v>
      </c>
      <c r="B530" s="26">
        <v>89250</v>
      </c>
      <c r="C530" s="7" t="s">
        <v>394</v>
      </c>
    </row>
    <row r="531" spans="1:3" x14ac:dyDescent="0.2">
      <c r="A531" s="9">
        <v>45336</v>
      </c>
      <c r="B531" s="26">
        <v>29750</v>
      </c>
      <c r="C531" s="22" t="s">
        <v>395</v>
      </c>
    </row>
    <row r="532" spans="1:3" x14ac:dyDescent="0.2">
      <c r="A532" s="9">
        <v>45336</v>
      </c>
      <c r="B532" s="26">
        <v>89250</v>
      </c>
      <c r="C532" s="22" t="s">
        <v>396</v>
      </c>
    </row>
    <row r="533" spans="1:3" x14ac:dyDescent="0.2">
      <c r="A533" s="9">
        <v>45336</v>
      </c>
      <c r="B533" s="26">
        <v>59500</v>
      </c>
      <c r="C533" s="22" t="s">
        <v>397</v>
      </c>
    </row>
    <row r="534" spans="1:3" x14ac:dyDescent="0.2">
      <c r="A534" s="9">
        <v>45336</v>
      </c>
      <c r="B534" s="16">
        <v>1657750.59</v>
      </c>
      <c r="C534" s="20" t="s">
        <v>398</v>
      </c>
    </row>
    <row r="535" spans="1:3" x14ac:dyDescent="0.2">
      <c r="A535" s="9">
        <v>45337</v>
      </c>
      <c r="B535" s="16">
        <v>9360</v>
      </c>
      <c r="C535" s="20" t="s">
        <v>399</v>
      </c>
    </row>
    <row r="536" spans="1:3" x14ac:dyDescent="0.2">
      <c r="A536" s="9">
        <v>45338</v>
      </c>
      <c r="B536" s="16">
        <v>1654430.3399999996</v>
      </c>
      <c r="C536" s="20" t="s">
        <v>288</v>
      </c>
    </row>
    <row r="537" spans="1:3" x14ac:dyDescent="0.2">
      <c r="A537" s="9">
        <v>45338</v>
      </c>
      <c r="B537" s="16">
        <v>424463.83</v>
      </c>
      <c r="C537" s="20" t="s">
        <v>290</v>
      </c>
    </row>
    <row r="538" spans="1:3" x14ac:dyDescent="0.2">
      <c r="A538" s="9">
        <v>45338</v>
      </c>
      <c r="B538" s="16">
        <v>507072.16000000003</v>
      </c>
      <c r="C538" s="20" t="s">
        <v>287</v>
      </c>
    </row>
    <row r="539" spans="1:3" x14ac:dyDescent="0.2">
      <c r="A539" s="9">
        <v>45338</v>
      </c>
      <c r="B539" s="16">
        <v>827193.83000000019</v>
      </c>
      <c r="C539" s="20" t="s">
        <v>704</v>
      </c>
    </row>
    <row r="540" spans="1:3" x14ac:dyDescent="0.2">
      <c r="A540" s="9">
        <v>45338</v>
      </c>
      <c r="B540" s="16">
        <v>532884.58000000007</v>
      </c>
      <c r="C540" s="20" t="s">
        <v>285</v>
      </c>
    </row>
    <row r="541" spans="1:3" x14ac:dyDescent="0.2">
      <c r="A541" s="9">
        <v>45338</v>
      </c>
      <c r="B541" s="16">
        <v>163125</v>
      </c>
      <c r="C541" s="20" t="s">
        <v>400</v>
      </c>
    </row>
    <row r="542" spans="1:3" x14ac:dyDescent="0.2">
      <c r="A542" s="9">
        <v>45338</v>
      </c>
      <c r="B542" s="16">
        <v>200000</v>
      </c>
      <c r="C542" s="20" t="s">
        <v>401</v>
      </c>
    </row>
    <row r="543" spans="1:3" x14ac:dyDescent="0.2">
      <c r="A543" s="9">
        <v>45338</v>
      </c>
      <c r="B543" s="16">
        <v>40070</v>
      </c>
      <c r="C543" s="20" t="s">
        <v>33</v>
      </c>
    </row>
    <row r="544" spans="1:3" x14ac:dyDescent="0.2">
      <c r="A544" s="9">
        <v>45338</v>
      </c>
      <c r="B544" s="16">
        <v>1863.4</v>
      </c>
      <c r="C544" s="20" t="s">
        <v>402</v>
      </c>
    </row>
    <row r="545" spans="1:3" x14ac:dyDescent="0.2">
      <c r="A545" s="9">
        <v>45338</v>
      </c>
      <c r="B545" s="16">
        <v>24211.11</v>
      </c>
      <c r="C545" s="20" t="s">
        <v>403</v>
      </c>
    </row>
    <row r="546" spans="1:3" x14ac:dyDescent="0.2">
      <c r="A546" s="9">
        <v>45338</v>
      </c>
      <c r="B546" s="16">
        <v>91171.33</v>
      </c>
      <c r="C546" s="20" t="s">
        <v>404</v>
      </c>
    </row>
    <row r="547" spans="1:3" x14ac:dyDescent="0.2">
      <c r="A547" s="9">
        <v>45338</v>
      </c>
      <c r="B547" s="16">
        <v>19980</v>
      </c>
      <c r="C547" s="20" t="s">
        <v>405</v>
      </c>
    </row>
    <row r="548" spans="1:3" x14ac:dyDescent="0.2">
      <c r="A548" s="9">
        <v>45338</v>
      </c>
      <c r="B548" s="16">
        <v>19980</v>
      </c>
      <c r="C548" s="20" t="s">
        <v>75</v>
      </c>
    </row>
    <row r="549" spans="1:3" x14ac:dyDescent="0.2">
      <c r="A549" s="9">
        <v>45338</v>
      </c>
      <c r="B549" s="16">
        <v>19980</v>
      </c>
      <c r="C549" s="20" t="s">
        <v>75</v>
      </c>
    </row>
    <row r="550" spans="1:3" x14ac:dyDescent="0.2">
      <c r="A550" s="9">
        <v>45338</v>
      </c>
      <c r="B550" s="16">
        <v>249138.12</v>
      </c>
      <c r="C550" s="20" t="s">
        <v>406</v>
      </c>
    </row>
    <row r="551" spans="1:3" x14ac:dyDescent="0.2">
      <c r="A551" s="9">
        <v>45338</v>
      </c>
      <c r="B551" s="16">
        <v>124569.06</v>
      </c>
      <c r="C551" s="20" t="s">
        <v>407</v>
      </c>
    </row>
    <row r="552" spans="1:3" x14ac:dyDescent="0.2">
      <c r="A552" s="9">
        <v>45338</v>
      </c>
      <c r="B552" s="16">
        <v>138622.88</v>
      </c>
      <c r="C552" s="20" t="s">
        <v>408</v>
      </c>
    </row>
    <row r="553" spans="1:3" x14ac:dyDescent="0.2">
      <c r="A553" s="9">
        <v>45338</v>
      </c>
      <c r="B553" s="16">
        <v>70835.199999999997</v>
      </c>
      <c r="C553" s="20" t="s">
        <v>409</v>
      </c>
    </row>
    <row r="554" spans="1:3" x14ac:dyDescent="0.2">
      <c r="A554" s="9">
        <v>45338</v>
      </c>
      <c r="B554" s="16">
        <v>20752.580000000002</v>
      </c>
      <c r="C554" s="20" t="s">
        <v>14</v>
      </c>
    </row>
    <row r="555" spans="1:3" x14ac:dyDescent="0.2">
      <c r="A555" s="9">
        <v>45338</v>
      </c>
      <c r="B555" s="16">
        <v>20752.580000000002</v>
      </c>
      <c r="C555" s="20" t="s">
        <v>410</v>
      </c>
    </row>
    <row r="556" spans="1:3" x14ac:dyDescent="0.2">
      <c r="A556" s="9">
        <v>45338</v>
      </c>
      <c r="B556" s="16">
        <v>139369.45000000001</v>
      </c>
      <c r="C556" s="20" t="s">
        <v>411</v>
      </c>
    </row>
    <row r="557" spans="1:3" x14ac:dyDescent="0.2">
      <c r="A557" s="9">
        <v>45338</v>
      </c>
      <c r="B557" s="16">
        <v>167552</v>
      </c>
      <c r="C557" s="20" t="s">
        <v>412</v>
      </c>
    </row>
    <row r="558" spans="1:3" x14ac:dyDescent="0.2">
      <c r="A558" s="9">
        <v>45341</v>
      </c>
      <c r="B558" s="16">
        <v>76438.5</v>
      </c>
      <c r="C558" s="20" t="s">
        <v>413</v>
      </c>
    </row>
    <row r="559" spans="1:3" x14ac:dyDescent="0.2">
      <c r="A559" s="9">
        <v>45341</v>
      </c>
      <c r="B559" s="16">
        <v>154583</v>
      </c>
      <c r="C559" s="20" t="s">
        <v>414</v>
      </c>
    </row>
    <row r="560" spans="1:3" x14ac:dyDescent="0.2">
      <c r="A560" s="9">
        <v>45341</v>
      </c>
      <c r="B560" s="16">
        <v>91171.33</v>
      </c>
      <c r="C560" s="20" t="s">
        <v>415</v>
      </c>
    </row>
    <row r="561" spans="1:3" x14ac:dyDescent="0.2">
      <c r="A561" s="9">
        <v>45341</v>
      </c>
      <c r="B561" s="16">
        <v>104000</v>
      </c>
      <c r="C561" s="20" t="s">
        <v>321</v>
      </c>
    </row>
    <row r="562" spans="1:3" x14ac:dyDescent="0.2">
      <c r="A562" s="9">
        <v>45341</v>
      </c>
      <c r="B562" s="16">
        <v>362000</v>
      </c>
      <c r="C562" s="20" t="s">
        <v>416</v>
      </c>
    </row>
    <row r="563" spans="1:3" x14ac:dyDescent="0.2">
      <c r="A563" s="9">
        <v>45341</v>
      </c>
      <c r="B563" s="16">
        <v>22022</v>
      </c>
      <c r="C563" s="20" t="s">
        <v>255</v>
      </c>
    </row>
    <row r="564" spans="1:3" x14ac:dyDescent="0.2">
      <c r="A564" s="9">
        <v>45341</v>
      </c>
      <c r="B564" s="16">
        <v>91171.33</v>
      </c>
      <c r="C564" s="20" t="s">
        <v>417</v>
      </c>
    </row>
    <row r="565" spans="1:3" x14ac:dyDescent="0.2">
      <c r="A565" s="9">
        <v>45341</v>
      </c>
      <c r="B565" s="16">
        <v>71157.88</v>
      </c>
      <c r="C565" s="20" t="s">
        <v>381</v>
      </c>
    </row>
    <row r="566" spans="1:3" x14ac:dyDescent="0.2">
      <c r="A566" s="9">
        <v>45341</v>
      </c>
      <c r="B566" s="16">
        <v>15900</v>
      </c>
      <c r="C566" s="20" t="s">
        <v>418</v>
      </c>
    </row>
    <row r="567" spans="1:3" x14ac:dyDescent="0.2">
      <c r="A567" s="9">
        <v>45341</v>
      </c>
      <c r="B567" s="16">
        <v>76762.399999999994</v>
      </c>
      <c r="C567" s="20" t="s">
        <v>375</v>
      </c>
    </row>
    <row r="568" spans="1:3" x14ac:dyDescent="0.2">
      <c r="A568" s="9">
        <v>45341</v>
      </c>
      <c r="B568" s="16">
        <v>70350</v>
      </c>
      <c r="C568" s="20" t="s">
        <v>419</v>
      </c>
    </row>
    <row r="569" spans="1:3" x14ac:dyDescent="0.2">
      <c r="A569" s="9">
        <v>45341</v>
      </c>
      <c r="B569" s="16">
        <v>15900</v>
      </c>
      <c r="C569" s="20" t="s">
        <v>420</v>
      </c>
    </row>
    <row r="570" spans="1:3" x14ac:dyDescent="0.2">
      <c r="A570" s="9">
        <v>45341</v>
      </c>
      <c r="B570" s="16">
        <v>15900</v>
      </c>
      <c r="C570" s="20" t="s">
        <v>421</v>
      </c>
    </row>
    <row r="571" spans="1:3" x14ac:dyDescent="0.2">
      <c r="A571" s="9">
        <v>45341</v>
      </c>
      <c r="B571" s="16">
        <v>42134.400000000001</v>
      </c>
      <c r="C571" s="20" t="s">
        <v>422</v>
      </c>
    </row>
    <row r="572" spans="1:3" x14ac:dyDescent="0.2">
      <c r="A572" s="9">
        <v>45341</v>
      </c>
      <c r="B572" s="16">
        <v>102520.11</v>
      </c>
      <c r="C572" s="20" t="s">
        <v>183</v>
      </c>
    </row>
    <row r="573" spans="1:3" x14ac:dyDescent="0.2">
      <c r="A573" s="9">
        <v>45341</v>
      </c>
      <c r="B573" s="16">
        <v>44355</v>
      </c>
      <c r="C573" s="20" t="s">
        <v>423</v>
      </c>
    </row>
    <row r="574" spans="1:3" x14ac:dyDescent="0.2">
      <c r="A574" s="9">
        <v>45341</v>
      </c>
      <c r="B574" s="16">
        <v>1508935.26</v>
      </c>
      <c r="C574" s="20" t="s">
        <v>424</v>
      </c>
    </row>
    <row r="575" spans="1:3" x14ac:dyDescent="0.2">
      <c r="A575" s="9">
        <v>45341</v>
      </c>
      <c r="B575" s="16">
        <v>15046163.140000001</v>
      </c>
      <c r="C575" s="20" t="s">
        <v>28</v>
      </c>
    </row>
    <row r="576" spans="1:3" x14ac:dyDescent="0.2">
      <c r="A576" s="9">
        <v>45341</v>
      </c>
      <c r="B576" s="16">
        <v>1230</v>
      </c>
      <c r="C576" s="20" t="s">
        <v>425</v>
      </c>
    </row>
    <row r="577" spans="1:3" x14ac:dyDescent="0.2">
      <c r="A577" s="9">
        <v>45341</v>
      </c>
      <c r="B577" s="16">
        <v>24610</v>
      </c>
      <c r="C577" s="20" t="s">
        <v>426</v>
      </c>
    </row>
    <row r="578" spans="1:3" x14ac:dyDescent="0.2">
      <c r="A578" s="9">
        <v>45343</v>
      </c>
      <c r="B578" s="16">
        <v>30360</v>
      </c>
      <c r="C578" s="20" t="s">
        <v>427</v>
      </c>
    </row>
    <row r="579" spans="1:3" x14ac:dyDescent="0.2">
      <c r="A579" s="9">
        <v>45343</v>
      </c>
      <c r="B579" s="16">
        <v>19410</v>
      </c>
      <c r="C579" s="20" t="s">
        <v>428</v>
      </c>
    </row>
    <row r="580" spans="1:3" x14ac:dyDescent="0.2">
      <c r="A580" s="9">
        <v>45343</v>
      </c>
      <c r="B580" s="16">
        <v>115938</v>
      </c>
      <c r="C580" s="20" t="s">
        <v>414</v>
      </c>
    </row>
    <row r="581" spans="1:3" x14ac:dyDescent="0.2">
      <c r="A581" s="9">
        <v>45343</v>
      </c>
      <c r="B581" s="16">
        <v>208000</v>
      </c>
      <c r="C581" s="20" t="s">
        <v>29</v>
      </c>
    </row>
    <row r="582" spans="1:3" x14ac:dyDescent="0.2">
      <c r="A582" s="9">
        <v>45343</v>
      </c>
      <c r="B582" s="16">
        <v>62526</v>
      </c>
      <c r="C582" s="20" t="s">
        <v>429</v>
      </c>
    </row>
    <row r="583" spans="1:3" x14ac:dyDescent="0.2">
      <c r="A583" s="9">
        <v>45343</v>
      </c>
      <c r="B583" s="16">
        <v>53568</v>
      </c>
      <c r="C583" s="20" t="s">
        <v>430</v>
      </c>
    </row>
    <row r="584" spans="1:3" x14ac:dyDescent="0.2">
      <c r="A584" s="9">
        <v>45343</v>
      </c>
      <c r="B584" s="16">
        <v>108000</v>
      </c>
      <c r="C584" s="20" t="s">
        <v>25</v>
      </c>
    </row>
    <row r="585" spans="1:3" x14ac:dyDescent="0.2">
      <c r="A585" s="9">
        <v>45343</v>
      </c>
      <c r="B585" s="16">
        <v>22492.14</v>
      </c>
      <c r="C585" s="20" t="s">
        <v>431</v>
      </c>
    </row>
    <row r="586" spans="1:3" x14ac:dyDescent="0.2">
      <c r="A586" s="9">
        <v>45343</v>
      </c>
      <c r="B586" s="16">
        <v>104000</v>
      </c>
      <c r="C586" s="20" t="s">
        <v>29</v>
      </c>
    </row>
    <row r="587" spans="1:3" x14ac:dyDescent="0.2">
      <c r="A587" s="9">
        <v>45343</v>
      </c>
      <c r="B587" s="16">
        <v>139369.45000000001</v>
      </c>
      <c r="C587" s="20" t="s">
        <v>432</v>
      </c>
    </row>
    <row r="588" spans="1:3" x14ac:dyDescent="0.2">
      <c r="A588" s="9">
        <v>45343</v>
      </c>
      <c r="B588" s="16">
        <v>104000</v>
      </c>
      <c r="C588" s="20" t="s">
        <v>321</v>
      </c>
    </row>
    <row r="589" spans="1:3" x14ac:dyDescent="0.2">
      <c r="A589" s="9">
        <v>45343</v>
      </c>
      <c r="B589" s="16">
        <v>147000</v>
      </c>
      <c r="C589" s="20" t="s">
        <v>433</v>
      </c>
    </row>
    <row r="590" spans="1:3" x14ac:dyDescent="0.2">
      <c r="A590" s="9">
        <v>45343</v>
      </c>
      <c r="B590" s="16">
        <v>225826.77</v>
      </c>
      <c r="C590" s="20" t="s">
        <v>434</v>
      </c>
    </row>
    <row r="591" spans="1:3" x14ac:dyDescent="0.2">
      <c r="A591" s="9">
        <v>45343</v>
      </c>
      <c r="B591" s="16">
        <v>76762.399999999994</v>
      </c>
      <c r="C591" s="20" t="s">
        <v>435</v>
      </c>
    </row>
    <row r="592" spans="1:3" x14ac:dyDescent="0.2">
      <c r="A592" s="9">
        <v>45343</v>
      </c>
      <c r="B592" s="16">
        <v>11500</v>
      </c>
      <c r="C592" s="20" t="s">
        <v>436</v>
      </c>
    </row>
    <row r="593" spans="1:3" x14ac:dyDescent="0.2">
      <c r="A593" s="9">
        <v>45343</v>
      </c>
      <c r="B593" s="16">
        <v>91171.33</v>
      </c>
      <c r="C593" s="20" t="s">
        <v>437</v>
      </c>
    </row>
    <row r="594" spans="1:3" x14ac:dyDescent="0.2">
      <c r="A594" s="9">
        <v>45343</v>
      </c>
      <c r="B594" s="16">
        <v>91171.33</v>
      </c>
      <c r="C594" s="20" t="s">
        <v>438</v>
      </c>
    </row>
    <row r="595" spans="1:3" x14ac:dyDescent="0.2">
      <c r="A595" s="9">
        <v>45343</v>
      </c>
      <c r="B595" s="16">
        <v>25520</v>
      </c>
      <c r="C595" s="20" t="s">
        <v>439</v>
      </c>
    </row>
    <row r="596" spans="1:3" x14ac:dyDescent="0.2">
      <c r="A596" s="9">
        <v>45343</v>
      </c>
      <c r="B596" s="16">
        <v>9730</v>
      </c>
      <c r="C596" s="20" t="s">
        <v>440</v>
      </c>
    </row>
    <row r="597" spans="1:3" x14ac:dyDescent="0.2">
      <c r="A597" s="9">
        <v>45343</v>
      </c>
      <c r="B597" s="16">
        <v>104000</v>
      </c>
      <c r="C597" s="20" t="s">
        <v>55</v>
      </c>
    </row>
    <row r="598" spans="1:3" x14ac:dyDescent="0.2">
      <c r="A598" s="9">
        <v>45343</v>
      </c>
      <c r="B598" s="16">
        <v>104000</v>
      </c>
      <c r="C598" s="20" t="s">
        <v>29</v>
      </c>
    </row>
    <row r="599" spans="1:3" x14ac:dyDescent="0.2">
      <c r="A599" s="9">
        <v>45343</v>
      </c>
      <c r="B599" s="16">
        <v>132500</v>
      </c>
      <c r="C599" s="20" t="s">
        <v>441</v>
      </c>
    </row>
    <row r="600" spans="1:3" x14ac:dyDescent="0.2">
      <c r="A600" s="9">
        <v>45343</v>
      </c>
      <c r="B600" s="16">
        <v>30432.28</v>
      </c>
      <c r="C600" s="20" t="s">
        <v>442</v>
      </c>
    </row>
    <row r="601" spans="1:3" x14ac:dyDescent="0.2">
      <c r="A601" s="9">
        <v>45343</v>
      </c>
      <c r="B601" s="16">
        <v>110836</v>
      </c>
      <c r="C601" s="20" t="s">
        <v>443</v>
      </c>
    </row>
    <row r="602" spans="1:3" x14ac:dyDescent="0.2">
      <c r="A602" s="9">
        <v>45343</v>
      </c>
      <c r="B602" s="16">
        <v>834901.2</v>
      </c>
      <c r="C602" s="20" t="s">
        <v>444</v>
      </c>
    </row>
    <row r="603" spans="1:3" x14ac:dyDescent="0.2">
      <c r="A603" s="9">
        <v>45343</v>
      </c>
      <c r="B603" s="16">
        <v>4800</v>
      </c>
      <c r="C603" s="20" t="s">
        <v>445</v>
      </c>
    </row>
    <row r="604" spans="1:3" x14ac:dyDescent="0.2">
      <c r="A604" s="9">
        <v>45343</v>
      </c>
      <c r="B604" s="16">
        <v>10200</v>
      </c>
      <c r="C604" s="20" t="s">
        <v>446</v>
      </c>
    </row>
    <row r="605" spans="1:3" x14ac:dyDescent="0.2">
      <c r="A605" s="9">
        <v>45343</v>
      </c>
      <c r="B605" s="16">
        <v>21700</v>
      </c>
      <c r="C605" s="20" t="s">
        <v>447</v>
      </c>
    </row>
    <row r="606" spans="1:3" x14ac:dyDescent="0.2">
      <c r="A606" s="9">
        <v>45343</v>
      </c>
      <c r="B606" s="16">
        <v>70835.199999999997</v>
      </c>
      <c r="C606" s="20" t="s">
        <v>91</v>
      </c>
    </row>
    <row r="607" spans="1:3" x14ac:dyDescent="0.2">
      <c r="A607" s="9">
        <v>45343</v>
      </c>
      <c r="B607" s="16">
        <v>76762.399999999994</v>
      </c>
      <c r="C607" s="20" t="s">
        <v>375</v>
      </c>
    </row>
    <row r="608" spans="1:3" x14ac:dyDescent="0.2">
      <c r="A608" s="9">
        <v>45343</v>
      </c>
      <c r="B608" s="16">
        <v>178992</v>
      </c>
      <c r="C608" s="7" t="s">
        <v>19</v>
      </c>
    </row>
    <row r="609" spans="1:3" x14ac:dyDescent="0.2">
      <c r="A609" s="9">
        <v>45343</v>
      </c>
      <c r="B609" s="16">
        <v>55449.15</v>
      </c>
      <c r="C609" s="20" t="s">
        <v>389</v>
      </c>
    </row>
    <row r="610" spans="1:3" x14ac:dyDescent="0.2">
      <c r="A610" s="9">
        <v>45343</v>
      </c>
      <c r="B610" s="16">
        <v>55449.15</v>
      </c>
      <c r="C610" s="20" t="s">
        <v>389</v>
      </c>
    </row>
    <row r="611" spans="1:3" x14ac:dyDescent="0.2">
      <c r="A611" s="9">
        <v>45343</v>
      </c>
      <c r="B611" s="16">
        <v>19980</v>
      </c>
      <c r="C611" s="20" t="s">
        <v>448</v>
      </c>
    </row>
    <row r="612" spans="1:3" x14ac:dyDescent="0.2">
      <c r="A612" s="9">
        <v>45343</v>
      </c>
      <c r="B612" s="16">
        <v>10476</v>
      </c>
      <c r="C612" s="20" t="s">
        <v>449</v>
      </c>
    </row>
    <row r="613" spans="1:3" x14ac:dyDescent="0.2">
      <c r="A613" s="9">
        <v>45343</v>
      </c>
      <c r="B613" s="16">
        <v>38552</v>
      </c>
      <c r="C613" s="20" t="s">
        <v>450</v>
      </c>
    </row>
    <row r="614" spans="1:3" x14ac:dyDescent="0.2">
      <c r="A614" s="9">
        <v>45343</v>
      </c>
      <c r="B614" s="16">
        <v>24453.040000000001</v>
      </c>
      <c r="C614" s="20" t="s">
        <v>423</v>
      </c>
    </row>
    <row r="615" spans="1:3" x14ac:dyDescent="0.2">
      <c r="A615" s="9">
        <v>45343</v>
      </c>
      <c r="B615" s="16">
        <v>463882</v>
      </c>
      <c r="C615" s="20" t="s">
        <v>451</v>
      </c>
    </row>
    <row r="616" spans="1:3" x14ac:dyDescent="0.2">
      <c r="A616" s="9">
        <v>45343</v>
      </c>
      <c r="B616" s="16">
        <v>26000</v>
      </c>
      <c r="C616" s="20" t="s">
        <v>452</v>
      </c>
    </row>
    <row r="617" spans="1:3" x14ac:dyDescent="0.2">
      <c r="A617" s="9">
        <v>45343</v>
      </c>
      <c r="B617" s="16">
        <v>26000</v>
      </c>
      <c r="C617" s="20" t="s">
        <v>453</v>
      </c>
    </row>
    <row r="618" spans="1:3" x14ac:dyDescent="0.2">
      <c r="A618" s="9">
        <v>45343</v>
      </c>
      <c r="B618" s="16">
        <v>14400</v>
      </c>
      <c r="C618" s="20" t="s">
        <v>454</v>
      </c>
    </row>
    <row r="619" spans="1:3" x14ac:dyDescent="0.2">
      <c r="A619" s="9">
        <v>45343</v>
      </c>
      <c r="B619" s="16">
        <v>14400</v>
      </c>
      <c r="C619" s="20" t="s">
        <v>455</v>
      </c>
    </row>
    <row r="620" spans="1:3" x14ac:dyDescent="0.2">
      <c r="A620" s="9">
        <v>45343</v>
      </c>
      <c r="B620" s="16">
        <v>14400</v>
      </c>
      <c r="C620" s="20" t="s">
        <v>456</v>
      </c>
    </row>
    <row r="621" spans="1:3" x14ac:dyDescent="0.2">
      <c r="A621" s="9">
        <v>45343</v>
      </c>
      <c r="B621" s="16">
        <v>57500</v>
      </c>
      <c r="C621" s="20" t="s">
        <v>457</v>
      </c>
    </row>
    <row r="622" spans="1:3" x14ac:dyDescent="0.2">
      <c r="A622" s="9">
        <v>45343</v>
      </c>
      <c r="B622" s="16">
        <v>34343.54</v>
      </c>
      <c r="C622" s="20" t="s">
        <v>351</v>
      </c>
    </row>
    <row r="623" spans="1:3" x14ac:dyDescent="0.2">
      <c r="A623" s="9">
        <v>45343</v>
      </c>
      <c r="B623" s="16">
        <v>2014624.12</v>
      </c>
      <c r="C623" s="20" t="s">
        <v>458</v>
      </c>
    </row>
    <row r="624" spans="1:3" x14ac:dyDescent="0.2">
      <c r="A624" s="9">
        <v>45343</v>
      </c>
      <c r="B624" s="16">
        <v>2080283.22</v>
      </c>
      <c r="C624" s="20" t="s">
        <v>459</v>
      </c>
    </row>
    <row r="625" spans="1:3" x14ac:dyDescent="0.2">
      <c r="A625" s="9">
        <v>45344</v>
      </c>
      <c r="B625" s="16">
        <v>89907.12</v>
      </c>
      <c r="C625" s="20" t="s">
        <v>505</v>
      </c>
    </row>
    <row r="626" spans="1:3" x14ac:dyDescent="0.2">
      <c r="A626" s="9">
        <v>45348</v>
      </c>
      <c r="B626" s="16">
        <v>632482.19999999995</v>
      </c>
      <c r="C626" s="20" t="s">
        <v>22</v>
      </c>
    </row>
    <row r="627" spans="1:3" x14ac:dyDescent="0.2">
      <c r="A627" s="9">
        <v>45348</v>
      </c>
      <c r="B627" s="16">
        <v>7600</v>
      </c>
      <c r="C627" s="20" t="s">
        <v>400</v>
      </c>
    </row>
    <row r="628" spans="1:3" x14ac:dyDescent="0.2">
      <c r="A628" s="9">
        <v>45348</v>
      </c>
      <c r="B628" s="16">
        <v>5796</v>
      </c>
      <c r="C628" s="20" t="s">
        <v>460</v>
      </c>
    </row>
    <row r="629" spans="1:3" x14ac:dyDescent="0.2">
      <c r="A629" s="9">
        <v>45348</v>
      </c>
      <c r="B629" s="16">
        <v>43785</v>
      </c>
      <c r="C629" s="20" t="s">
        <v>362</v>
      </c>
    </row>
    <row r="630" spans="1:3" x14ac:dyDescent="0.2">
      <c r="A630" s="9">
        <v>45348</v>
      </c>
      <c r="B630" s="16">
        <v>70180</v>
      </c>
      <c r="C630" s="20" t="s">
        <v>439</v>
      </c>
    </row>
    <row r="631" spans="1:3" x14ac:dyDescent="0.2">
      <c r="A631" s="9">
        <v>45348</v>
      </c>
      <c r="B631" s="16">
        <v>48422.22</v>
      </c>
      <c r="C631" s="20" t="s">
        <v>461</v>
      </c>
    </row>
    <row r="632" spans="1:3" x14ac:dyDescent="0.2">
      <c r="A632" s="9">
        <v>45348</v>
      </c>
      <c r="B632" s="16">
        <v>24211.11</v>
      </c>
      <c r="C632" s="20" t="s">
        <v>462</v>
      </c>
    </row>
    <row r="633" spans="1:3" x14ac:dyDescent="0.2">
      <c r="A633" s="9">
        <v>45348</v>
      </c>
      <c r="B633" s="16">
        <v>791861.55</v>
      </c>
      <c r="C633" s="20" t="s">
        <v>463</v>
      </c>
    </row>
    <row r="634" spans="1:3" x14ac:dyDescent="0.2">
      <c r="A634" s="9">
        <v>45348</v>
      </c>
      <c r="B634" s="16">
        <v>38920</v>
      </c>
      <c r="C634" s="20" t="s">
        <v>464</v>
      </c>
    </row>
    <row r="635" spans="1:3" x14ac:dyDescent="0.2">
      <c r="A635" s="9">
        <v>45348</v>
      </c>
      <c r="B635" s="16">
        <v>87570</v>
      </c>
      <c r="C635" s="20" t="s">
        <v>361</v>
      </c>
    </row>
    <row r="636" spans="1:3" x14ac:dyDescent="0.2">
      <c r="A636" s="9">
        <v>45348</v>
      </c>
      <c r="B636" s="16">
        <v>24211.11</v>
      </c>
      <c r="C636" s="20" t="s">
        <v>461</v>
      </c>
    </row>
    <row r="637" spans="1:3" x14ac:dyDescent="0.2">
      <c r="A637" s="9">
        <v>45348</v>
      </c>
      <c r="B637" s="16">
        <v>70835.199999999997</v>
      </c>
      <c r="C637" s="20" t="s">
        <v>465</v>
      </c>
    </row>
    <row r="638" spans="1:3" x14ac:dyDescent="0.2">
      <c r="A638" s="9">
        <v>45348</v>
      </c>
      <c r="B638" s="16">
        <v>83173.73</v>
      </c>
      <c r="C638" s="20" t="s">
        <v>466</v>
      </c>
    </row>
    <row r="639" spans="1:3" x14ac:dyDescent="0.2">
      <c r="A639" s="9">
        <v>45348</v>
      </c>
      <c r="B639" s="16">
        <v>110898.3</v>
      </c>
      <c r="C639" s="20" t="s">
        <v>466</v>
      </c>
    </row>
    <row r="640" spans="1:3" x14ac:dyDescent="0.2">
      <c r="A640" s="9">
        <v>45348</v>
      </c>
      <c r="B640" s="16">
        <v>138622.88</v>
      </c>
      <c r="C640" s="20" t="s">
        <v>466</v>
      </c>
    </row>
    <row r="641" spans="1:3" x14ac:dyDescent="0.2">
      <c r="A641" s="9">
        <v>45348</v>
      </c>
      <c r="B641" s="16">
        <v>273084.71999999997</v>
      </c>
      <c r="C641" s="20" t="s">
        <v>388</v>
      </c>
    </row>
    <row r="642" spans="1:3" x14ac:dyDescent="0.2">
      <c r="A642" s="9">
        <v>45348</v>
      </c>
      <c r="B642" s="16">
        <v>15900</v>
      </c>
      <c r="C642" s="20" t="s">
        <v>467</v>
      </c>
    </row>
    <row r="643" spans="1:3" x14ac:dyDescent="0.2">
      <c r="A643" s="9">
        <v>45348</v>
      </c>
      <c r="B643" s="16">
        <v>502656</v>
      </c>
      <c r="C643" s="20" t="s">
        <v>390</v>
      </c>
    </row>
    <row r="644" spans="1:3" x14ac:dyDescent="0.2">
      <c r="A644" s="9">
        <v>45348</v>
      </c>
      <c r="B644" s="16">
        <v>55747.78</v>
      </c>
      <c r="C644" s="20" t="s">
        <v>468</v>
      </c>
    </row>
    <row r="645" spans="1:3" x14ac:dyDescent="0.2">
      <c r="A645" s="9">
        <v>45348</v>
      </c>
      <c r="B645" s="16">
        <v>5791240</v>
      </c>
      <c r="C645" s="20" t="s">
        <v>22</v>
      </c>
    </row>
    <row r="646" spans="1:3" x14ac:dyDescent="0.2">
      <c r="A646" s="9">
        <v>45348</v>
      </c>
      <c r="B646" s="16">
        <v>277170.87</v>
      </c>
      <c r="C646" s="20" t="s">
        <v>469</v>
      </c>
    </row>
    <row r="647" spans="1:3" x14ac:dyDescent="0.2">
      <c r="A647" s="9">
        <v>45348</v>
      </c>
      <c r="B647" s="16">
        <v>277170.87</v>
      </c>
      <c r="C647" s="20" t="s">
        <v>469</v>
      </c>
    </row>
    <row r="648" spans="1:3" x14ac:dyDescent="0.2">
      <c r="A648" s="9">
        <v>45350</v>
      </c>
      <c r="B648" s="16">
        <v>85434.33</v>
      </c>
      <c r="C648" s="20" t="s">
        <v>13</v>
      </c>
    </row>
    <row r="649" spans="1:3" x14ac:dyDescent="0.2">
      <c r="A649" s="9">
        <v>45350</v>
      </c>
      <c r="B649" s="16">
        <v>322755.84000000003</v>
      </c>
      <c r="C649" s="20" t="s">
        <v>316</v>
      </c>
    </row>
    <row r="650" spans="1:3" x14ac:dyDescent="0.2">
      <c r="A650" s="9">
        <v>45350</v>
      </c>
      <c r="B650" s="16">
        <v>249521.18</v>
      </c>
      <c r="C650" s="20" t="s">
        <v>470</v>
      </c>
    </row>
    <row r="651" spans="1:3" x14ac:dyDescent="0.2">
      <c r="A651" s="9">
        <v>45350</v>
      </c>
      <c r="B651" s="16">
        <v>83173.73</v>
      </c>
      <c r="C651" s="20" t="s">
        <v>466</v>
      </c>
    </row>
    <row r="652" spans="1:3" x14ac:dyDescent="0.2">
      <c r="A652" s="9">
        <v>45350</v>
      </c>
      <c r="B652" s="16">
        <v>27460</v>
      </c>
      <c r="C652" s="20" t="s">
        <v>471</v>
      </c>
    </row>
    <row r="653" spans="1:3" x14ac:dyDescent="0.2">
      <c r="A653" s="9">
        <v>45350</v>
      </c>
      <c r="B653" s="16">
        <v>16930</v>
      </c>
      <c r="C653" s="20" t="s">
        <v>472</v>
      </c>
    </row>
    <row r="654" spans="1:3" x14ac:dyDescent="0.2">
      <c r="A654" s="9">
        <v>45350</v>
      </c>
      <c r="B654" s="16">
        <v>27460</v>
      </c>
      <c r="C654" s="20" t="s">
        <v>473</v>
      </c>
    </row>
    <row r="655" spans="1:3" x14ac:dyDescent="0.2">
      <c r="A655" s="9">
        <v>45350</v>
      </c>
      <c r="B655" s="16">
        <v>59300</v>
      </c>
      <c r="C655" s="20" t="s">
        <v>474</v>
      </c>
    </row>
    <row r="656" spans="1:3" x14ac:dyDescent="0.2">
      <c r="A656" s="9">
        <v>45350</v>
      </c>
      <c r="B656" s="16">
        <v>34780</v>
      </c>
      <c r="C656" s="20" t="s">
        <v>475</v>
      </c>
    </row>
    <row r="657" spans="1:3" x14ac:dyDescent="0.2">
      <c r="A657" s="9">
        <v>45350</v>
      </c>
      <c r="B657" s="16">
        <v>653487</v>
      </c>
      <c r="C657" s="7" t="s">
        <v>19</v>
      </c>
    </row>
    <row r="658" spans="1:3" x14ac:dyDescent="0.2">
      <c r="A658" s="9">
        <v>45350</v>
      </c>
      <c r="B658" s="16">
        <v>741378.33</v>
      </c>
      <c r="C658" s="20" t="s">
        <v>476</v>
      </c>
    </row>
    <row r="659" spans="1:3" x14ac:dyDescent="0.2">
      <c r="A659" s="9">
        <v>45350</v>
      </c>
      <c r="B659" s="16">
        <v>230287.2</v>
      </c>
      <c r="C659" s="20" t="s">
        <v>375</v>
      </c>
    </row>
    <row r="660" spans="1:3" x14ac:dyDescent="0.2">
      <c r="A660" s="9">
        <v>45350</v>
      </c>
      <c r="B660" s="16">
        <v>307049.59999999998</v>
      </c>
      <c r="C660" s="20" t="s">
        <v>375</v>
      </c>
    </row>
    <row r="661" spans="1:3" x14ac:dyDescent="0.2">
      <c r="A661" s="9">
        <v>45350</v>
      </c>
      <c r="B661" s="16">
        <v>191906</v>
      </c>
      <c r="C661" s="20" t="s">
        <v>477</v>
      </c>
    </row>
    <row r="662" spans="1:3" x14ac:dyDescent="0.2">
      <c r="A662" s="9">
        <v>45350</v>
      </c>
      <c r="B662" s="16">
        <v>312000</v>
      </c>
      <c r="C662" s="20" t="s">
        <v>56</v>
      </c>
    </row>
    <row r="663" spans="1:3" x14ac:dyDescent="0.2">
      <c r="A663" s="9">
        <v>45350</v>
      </c>
      <c r="B663" s="16">
        <v>27621</v>
      </c>
      <c r="C663" s="20" t="s">
        <v>478</v>
      </c>
    </row>
    <row r="664" spans="1:3" x14ac:dyDescent="0.2">
      <c r="A664" s="9">
        <v>45350</v>
      </c>
      <c r="B664" s="16">
        <v>77000</v>
      </c>
      <c r="C664" s="20" t="s">
        <v>479</v>
      </c>
    </row>
    <row r="665" spans="1:3" x14ac:dyDescent="0.2">
      <c r="A665" s="9">
        <v>45350</v>
      </c>
      <c r="B665" s="25">
        <v>288.58</v>
      </c>
      <c r="C665" s="20" t="s">
        <v>480</v>
      </c>
    </row>
    <row r="666" spans="1:3" x14ac:dyDescent="0.2">
      <c r="A666" s="9">
        <v>45350</v>
      </c>
      <c r="B666" s="25">
        <v>22.41</v>
      </c>
      <c r="C666" s="20" t="s">
        <v>481</v>
      </c>
    </row>
    <row r="667" spans="1:3" x14ac:dyDescent="0.2">
      <c r="A667" s="9">
        <v>45350</v>
      </c>
      <c r="B667" s="16">
        <v>41500</v>
      </c>
      <c r="C667" s="20" t="s">
        <v>482</v>
      </c>
    </row>
    <row r="668" spans="1:3" x14ac:dyDescent="0.2">
      <c r="A668" s="9">
        <v>45350</v>
      </c>
      <c r="B668" s="16">
        <v>24211.11</v>
      </c>
      <c r="C668" s="20" t="s">
        <v>483</v>
      </c>
    </row>
    <row r="669" spans="1:3" x14ac:dyDescent="0.2">
      <c r="A669" s="9">
        <v>45350</v>
      </c>
      <c r="B669" s="16">
        <v>91171.33</v>
      </c>
      <c r="C669" s="20" t="s">
        <v>484</v>
      </c>
    </row>
    <row r="670" spans="1:3" x14ac:dyDescent="0.2">
      <c r="A670" s="9">
        <v>45350</v>
      </c>
      <c r="B670" s="16">
        <v>91171.33</v>
      </c>
      <c r="C670" s="20" t="s">
        <v>485</v>
      </c>
    </row>
    <row r="671" spans="1:3" x14ac:dyDescent="0.2">
      <c r="A671" s="9">
        <v>45350</v>
      </c>
      <c r="B671" s="16">
        <v>24211.11</v>
      </c>
      <c r="C671" s="20" t="s">
        <v>486</v>
      </c>
    </row>
    <row r="672" spans="1:3" x14ac:dyDescent="0.2">
      <c r="A672" s="9">
        <v>45350</v>
      </c>
      <c r="B672" s="16">
        <v>91171.33</v>
      </c>
      <c r="C672" s="20" t="s">
        <v>487</v>
      </c>
    </row>
    <row r="673" spans="1:3" x14ac:dyDescent="0.2">
      <c r="A673" s="9">
        <v>45350</v>
      </c>
      <c r="B673" s="16">
        <v>91171.33</v>
      </c>
      <c r="C673" s="20" t="s">
        <v>488</v>
      </c>
    </row>
    <row r="674" spans="1:3" x14ac:dyDescent="0.2">
      <c r="A674" s="9">
        <v>45350</v>
      </c>
      <c r="B674" s="16">
        <v>91171.33</v>
      </c>
      <c r="C674" s="20" t="s">
        <v>489</v>
      </c>
    </row>
    <row r="675" spans="1:3" x14ac:dyDescent="0.2">
      <c r="A675" s="9">
        <v>45350</v>
      </c>
      <c r="B675" s="16">
        <v>91171.33</v>
      </c>
      <c r="C675" s="20" t="s">
        <v>490</v>
      </c>
    </row>
    <row r="676" spans="1:3" x14ac:dyDescent="0.2">
      <c r="A676" s="9">
        <v>45350</v>
      </c>
      <c r="B676" s="16">
        <v>111871.48</v>
      </c>
      <c r="C676" s="20" t="s">
        <v>491</v>
      </c>
    </row>
    <row r="677" spans="1:3" x14ac:dyDescent="0.2">
      <c r="A677" s="9">
        <v>45350</v>
      </c>
      <c r="B677" s="16">
        <v>38986</v>
      </c>
      <c r="C677" s="20" t="s">
        <v>492</v>
      </c>
    </row>
    <row r="678" spans="1:3" x14ac:dyDescent="0.2">
      <c r="A678" s="9">
        <v>45350</v>
      </c>
      <c r="B678" s="16">
        <v>83173.73</v>
      </c>
      <c r="C678" s="20" t="s">
        <v>466</v>
      </c>
    </row>
    <row r="679" spans="1:3" x14ac:dyDescent="0.2">
      <c r="A679" s="9">
        <v>45350</v>
      </c>
      <c r="B679" s="16">
        <v>138622.88</v>
      </c>
      <c r="C679" s="20" t="s">
        <v>408</v>
      </c>
    </row>
    <row r="680" spans="1:3" x14ac:dyDescent="0.2">
      <c r="A680" s="9">
        <v>45350</v>
      </c>
      <c r="B680" s="16">
        <v>391444.9</v>
      </c>
      <c r="C680" s="20" t="s">
        <v>493</v>
      </c>
    </row>
    <row r="681" spans="1:3" x14ac:dyDescent="0.2">
      <c r="A681" s="9">
        <v>45350</v>
      </c>
      <c r="B681" s="16">
        <v>24323.42</v>
      </c>
      <c r="C681" s="20" t="s">
        <v>494</v>
      </c>
    </row>
    <row r="682" spans="1:3" x14ac:dyDescent="0.2">
      <c r="A682" s="9">
        <v>45350</v>
      </c>
      <c r="B682" s="16">
        <v>21396.41</v>
      </c>
      <c r="C682" s="20" t="s">
        <v>423</v>
      </c>
    </row>
    <row r="683" spans="1:3" x14ac:dyDescent="0.2">
      <c r="A683" s="9">
        <v>45350</v>
      </c>
      <c r="B683" s="16">
        <v>18201.669999999998</v>
      </c>
      <c r="C683" s="20" t="s">
        <v>495</v>
      </c>
    </row>
    <row r="684" spans="1:3" x14ac:dyDescent="0.2">
      <c r="A684" s="9">
        <v>45350</v>
      </c>
      <c r="B684" s="16">
        <v>38290.32</v>
      </c>
      <c r="C684" s="23" t="s">
        <v>496</v>
      </c>
    </row>
    <row r="685" spans="1:3" x14ac:dyDescent="0.2">
      <c r="A685" s="9">
        <v>45350</v>
      </c>
      <c r="B685" s="16">
        <v>256000</v>
      </c>
      <c r="C685" s="20" t="s">
        <v>497</v>
      </c>
    </row>
    <row r="686" spans="1:3" x14ac:dyDescent="0.2">
      <c r="A686" s="9">
        <v>45350</v>
      </c>
      <c r="B686" s="16">
        <v>167224</v>
      </c>
      <c r="C686" s="20" t="s">
        <v>498</v>
      </c>
    </row>
    <row r="687" spans="1:3" x14ac:dyDescent="0.2">
      <c r="A687" s="9">
        <v>45350</v>
      </c>
      <c r="B687" s="16">
        <v>238065</v>
      </c>
      <c r="C687" s="20" t="s">
        <v>499</v>
      </c>
    </row>
    <row r="688" spans="1:3" x14ac:dyDescent="0.2">
      <c r="A688" s="9">
        <v>45350</v>
      </c>
      <c r="B688" s="16">
        <v>58540</v>
      </c>
      <c r="C688" s="20" t="s">
        <v>500</v>
      </c>
    </row>
    <row r="689" spans="1:3" x14ac:dyDescent="0.2">
      <c r="A689" s="9">
        <v>45350</v>
      </c>
      <c r="B689" s="16">
        <v>1356790</v>
      </c>
      <c r="C689" s="20" t="s">
        <v>501</v>
      </c>
    </row>
    <row r="690" spans="1:3" x14ac:dyDescent="0.2">
      <c r="A690" s="9">
        <v>45350</v>
      </c>
      <c r="B690" s="16">
        <v>575195</v>
      </c>
      <c r="C690" s="7" t="s">
        <v>502</v>
      </c>
    </row>
    <row r="691" spans="1:3" x14ac:dyDescent="0.2">
      <c r="A691" s="9">
        <v>45350</v>
      </c>
      <c r="B691" s="16">
        <v>485520</v>
      </c>
      <c r="C691" s="7" t="s">
        <v>503</v>
      </c>
    </row>
    <row r="692" spans="1:3" x14ac:dyDescent="0.2">
      <c r="B692" s="27">
        <f>SUM(B365:B691)</f>
        <v>94066939.610000029</v>
      </c>
      <c r="C692" s="24" t="s">
        <v>504</v>
      </c>
    </row>
    <row r="693" spans="1:3" s="6" customFormat="1" x14ac:dyDescent="0.2">
      <c r="A693" s="9">
        <v>45352</v>
      </c>
      <c r="B693" s="32">
        <v>546728.36</v>
      </c>
      <c r="C693" s="30" t="s">
        <v>704</v>
      </c>
    </row>
    <row r="694" spans="1:3" s="6" customFormat="1" x14ac:dyDescent="0.2">
      <c r="A694" s="9">
        <v>45352</v>
      </c>
      <c r="B694" s="32">
        <v>326774.27</v>
      </c>
      <c r="C694" s="30" t="s">
        <v>288</v>
      </c>
    </row>
    <row r="695" spans="1:3" s="6" customFormat="1" x14ac:dyDescent="0.2">
      <c r="A695" s="9">
        <v>45352</v>
      </c>
      <c r="B695" s="32">
        <v>34603.240000000005</v>
      </c>
      <c r="C695" s="30" t="s">
        <v>293</v>
      </c>
    </row>
    <row r="696" spans="1:3" s="6" customFormat="1" x14ac:dyDescent="0.2">
      <c r="A696" s="9">
        <v>45352</v>
      </c>
      <c r="B696" s="32">
        <v>62500</v>
      </c>
      <c r="C696" s="30" t="s">
        <v>7</v>
      </c>
    </row>
    <row r="697" spans="1:3" s="6" customFormat="1" x14ac:dyDescent="0.2">
      <c r="A697" s="9">
        <v>45352</v>
      </c>
      <c r="B697" s="32">
        <v>298771.20000000001</v>
      </c>
      <c r="C697" s="30" t="s">
        <v>506</v>
      </c>
    </row>
    <row r="698" spans="1:3" s="6" customFormat="1" x14ac:dyDescent="0.2">
      <c r="A698" s="9">
        <v>45352</v>
      </c>
      <c r="B698" s="32">
        <v>27850</v>
      </c>
      <c r="C698" s="30" t="s">
        <v>507</v>
      </c>
    </row>
    <row r="699" spans="1:3" s="6" customFormat="1" x14ac:dyDescent="0.2">
      <c r="A699" s="9">
        <v>45352</v>
      </c>
      <c r="B699" s="32">
        <v>2156</v>
      </c>
      <c r="C699" s="30" t="s">
        <v>508</v>
      </c>
    </row>
    <row r="700" spans="1:3" s="6" customFormat="1" x14ac:dyDescent="0.2">
      <c r="A700" s="9">
        <v>45352</v>
      </c>
      <c r="B700" s="32">
        <v>1500000</v>
      </c>
      <c r="C700" s="33" t="s">
        <v>1</v>
      </c>
    </row>
    <row r="701" spans="1:3" s="6" customFormat="1" x14ac:dyDescent="0.2">
      <c r="A701" s="9">
        <v>45352</v>
      </c>
      <c r="B701" s="32">
        <v>6460.52</v>
      </c>
      <c r="C701" s="30" t="s">
        <v>509</v>
      </c>
    </row>
    <row r="702" spans="1:3" s="6" customFormat="1" x14ac:dyDescent="0.2">
      <c r="A702" s="9">
        <v>45352</v>
      </c>
      <c r="B702" s="32">
        <v>19980</v>
      </c>
      <c r="C702" s="30" t="s">
        <v>75</v>
      </c>
    </row>
    <row r="703" spans="1:3" s="6" customFormat="1" x14ac:dyDescent="0.2">
      <c r="A703" s="9">
        <v>45352</v>
      </c>
      <c r="B703" s="32">
        <v>4950000</v>
      </c>
      <c r="C703" s="33" t="s">
        <v>1</v>
      </c>
    </row>
    <row r="704" spans="1:3" s="6" customFormat="1" x14ac:dyDescent="0.2">
      <c r="A704" s="9">
        <v>45352</v>
      </c>
      <c r="B704" s="32">
        <v>74151</v>
      </c>
      <c r="C704" s="30" t="s">
        <v>53</v>
      </c>
    </row>
    <row r="705" spans="1:3" s="6" customFormat="1" x14ac:dyDescent="0.2">
      <c r="A705" s="9">
        <v>45352</v>
      </c>
      <c r="B705" s="32">
        <v>362000</v>
      </c>
      <c r="C705" s="30" t="s">
        <v>63</v>
      </c>
    </row>
    <row r="706" spans="1:3" s="6" customFormat="1" x14ac:dyDescent="0.2">
      <c r="A706" s="9">
        <v>45352</v>
      </c>
      <c r="B706" s="32">
        <v>307049.59999999998</v>
      </c>
      <c r="C706" s="30" t="s">
        <v>435</v>
      </c>
    </row>
    <row r="707" spans="1:3" s="6" customFormat="1" x14ac:dyDescent="0.2">
      <c r="A707" s="9">
        <v>45352</v>
      </c>
      <c r="B707" s="32">
        <v>3240</v>
      </c>
      <c r="C707" s="30" t="s">
        <v>510</v>
      </c>
    </row>
    <row r="708" spans="1:3" s="6" customFormat="1" x14ac:dyDescent="0.2">
      <c r="A708" s="9">
        <v>45352</v>
      </c>
      <c r="B708" s="32">
        <v>44355</v>
      </c>
      <c r="C708" s="30" t="s">
        <v>494</v>
      </c>
    </row>
    <row r="709" spans="1:3" s="6" customFormat="1" x14ac:dyDescent="0.2">
      <c r="A709" s="9">
        <v>45352</v>
      </c>
      <c r="B709" s="32">
        <v>990000</v>
      </c>
      <c r="C709" s="30" t="s">
        <v>511</v>
      </c>
    </row>
    <row r="710" spans="1:3" s="6" customFormat="1" x14ac:dyDescent="0.2">
      <c r="A710" s="9">
        <v>45355</v>
      </c>
      <c r="B710" s="32">
        <v>28091.8</v>
      </c>
      <c r="C710" s="30" t="s">
        <v>512</v>
      </c>
    </row>
    <row r="711" spans="1:3" s="6" customFormat="1" x14ac:dyDescent="0.2">
      <c r="A711" s="9">
        <v>45355</v>
      </c>
      <c r="B711" s="34">
        <v>894.74</v>
      </c>
      <c r="C711" s="30" t="s">
        <v>513</v>
      </c>
    </row>
    <row r="712" spans="1:3" s="6" customFormat="1" x14ac:dyDescent="0.2">
      <c r="A712" s="9">
        <v>45355</v>
      </c>
      <c r="B712" s="32">
        <v>229416</v>
      </c>
      <c r="C712" s="30" t="s">
        <v>71</v>
      </c>
    </row>
    <row r="713" spans="1:3" s="6" customFormat="1" x14ac:dyDescent="0.2">
      <c r="A713" s="9">
        <v>45355</v>
      </c>
      <c r="B713" s="32">
        <v>28691.97</v>
      </c>
      <c r="C713" s="30" t="s">
        <v>514</v>
      </c>
    </row>
    <row r="714" spans="1:3" s="6" customFormat="1" x14ac:dyDescent="0.2">
      <c r="A714" s="9">
        <v>45355</v>
      </c>
      <c r="B714" s="32">
        <v>22478</v>
      </c>
      <c r="C714" s="30" t="s">
        <v>516</v>
      </c>
    </row>
    <row r="715" spans="1:3" s="6" customFormat="1" x14ac:dyDescent="0.2">
      <c r="A715" s="9">
        <v>45355</v>
      </c>
      <c r="B715" s="32">
        <v>91171.33</v>
      </c>
      <c r="C715" s="30" t="s">
        <v>317</v>
      </c>
    </row>
    <row r="716" spans="1:3" s="6" customFormat="1" x14ac:dyDescent="0.2">
      <c r="A716" s="9">
        <v>45355</v>
      </c>
      <c r="B716" s="32">
        <v>91171.33</v>
      </c>
      <c r="C716" s="30" t="s">
        <v>50</v>
      </c>
    </row>
    <row r="717" spans="1:3" s="6" customFormat="1" x14ac:dyDescent="0.2">
      <c r="A717" s="9">
        <v>45355</v>
      </c>
      <c r="B717" s="32">
        <v>261800</v>
      </c>
      <c r="C717" s="30" t="s">
        <v>517</v>
      </c>
    </row>
    <row r="718" spans="1:3" s="6" customFormat="1" x14ac:dyDescent="0.2">
      <c r="A718" s="9">
        <v>45355</v>
      </c>
      <c r="B718" s="32">
        <v>1019700</v>
      </c>
      <c r="C718" s="30" t="s">
        <v>518</v>
      </c>
    </row>
    <row r="719" spans="1:3" s="6" customFormat="1" x14ac:dyDescent="0.2">
      <c r="A719" s="9">
        <v>45355</v>
      </c>
      <c r="B719" s="32">
        <v>48422.22</v>
      </c>
      <c r="C719" s="30" t="s">
        <v>462</v>
      </c>
    </row>
    <row r="720" spans="1:3" s="6" customFormat="1" x14ac:dyDescent="0.2">
      <c r="A720" s="9">
        <v>45355</v>
      </c>
      <c r="B720" s="32">
        <v>48422.22</v>
      </c>
      <c r="C720" s="30" t="s">
        <v>519</v>
      </c>
    </row>
    <row r="721" spans="1:3" s="6" customFormat="1" x14ac:dyDescent="0.2">
      <c r="A721" s="9">
        <v>45355</v>
      </c>
      <c r="B721" s="32">
        <v>56000</v>
      </c>
      <c r="C721" s="30" t="s">
        <v>520</v>
      </c>
    </row>
    <row r="722" spans="1:3" s="6" customFormat="1" x14ac:dyDescent="0.2">
      <c r="A722" s="9">
        <v>45355</v>
      </c>
      <c r="B722" s="32">
        <v>181000</v>
      </c>
      <c r="C722" s="30" t="s">
        <v>178</v>
      </c>
    </row>
    <row r="723" spans="1:3" s="6" customFormat="1" x14ac:dyDescent="0.2">
      <c r="A723" s="9">
        <v>45355</v>
      </c>
      <c r="B723" s="32">
        <v>153524.79999999999</v>
      </c>
      <c r="C723" s="30" t="s">
        <v>521</v>
      </c>
    </row>
    <row r="724" spans="1:3" s="6" customFormat="1" x14ac:dyDescent="0.2">
      <c r="A724" s="9">
        <v>45355</v>
      </c>
      <c r="B724" s="32">
        <v>230287.2</v>
      </c>
      <c r="C724" s="30" t="s">
        <v>522</v>
      </c>
    </row>
    <row r="725" spans="1:3" s="6" customFormat="1" x14ac:dyDescent="0.2">
      <c r="A725" s="9">
        <v>45355</v>
      </c>
      <c r="B725" s="32">
        <v>71157.88</v>
      </c>
      <c r="C725" s="30" t="s">
        <v>523</v>
      </c>
    </row>
    <row r="726" spans="1:3" s="6" customFormat="1" x14ac:dyDescent="0.2">
      <c r="A726" s="9">
        <v>45355</v>
      </c>
      <c r="B726" s="34">
        <v>920</v>
      </c>
      <c r="C726" s="30" t="s">
        <v>524</v>
      </c>
    </row>
    <row r="727" spans="1:3" s="6" customFormat="1" x14ac:dyDescent="0.2">
      <c r="A727" s="9">
        <v>45355</v>
      </c>
      <c r="B727" s="32">
        <v>81000</v>
      </c>
      <c r="C727" s="30" t="s">
        <v>25</v>
      </c>
    </row>
    <row r="728" spans="1:3" s="6" customFormat="1" x14ac:dyDescent="0.2">
      <c r="A728" s="9">
        <v>45355</v>
      </c>
      <c r="B728" s="32">
        <v>153524.79999999999</v>
      </c>
      <c r="C728" s="30" t="s">
        <v>525</v>
      </c>
    </row>
    <row r="729" spans="1:3" s="6" customFormat="1" x14ac:dyDescent="0.2">
      <c r="A729" s="9">
        <v>45355</v>
      </c>
      <c r="B729" s="32">
        <v>191906</v>
      </c>
      <c r="C729" s="30" t="s">
        <v>477</v>
      </c>
    </row>
    <row r="730" spans="1:3" s="6" customFormat="1" x14ac:dyDescent="0.2">
      <c r="A730" s="9">
        <v>45355</v>
      </c>
      <c r="B730" s="32">
        <v>273084.71999999997</v>
      </c>
      <c r="C730" s="30" t="s">
        <v>526</v>
      </c>
    </row>
    <row r="731" spans="1:3" s="6" customFormat="1" x14ac:dyDescent="0.2">
      <c r="A731" s="9">
        <v>45355</v>
      </c>
      <c r="B731" s="32">
        <v>645511.68000000005</v>
      </c>
      <c r="C731" s="30" t="s">
        <v>527</v>
      </c>
    </row>
    <row r="732" spans="1:3" s="6" customFormat="1" x14ac:dyDescent="0.2">
      <c r="A732" s="9">
        <v>45355</v>
      </c>
      <c r="B732" s="32">
        <v>273084.71999999997</v>
      </c>
      <c r="C732" s="30" t="s">
        <v>388</v>
      </c>
    </row>
    <row r="733" spans="1:3" s="6" customFormat="1" x14ac:dyDescent="0.2">
      <c r="A733" s="9">
        <v>45355</v>
      </c>
      <c r="B733" s="32">
        <v>110898.3</v>
      </c>
      <c r="C733" s="30" t="s">
        <v>389</v>
      </c>
    </row>
    <row r="734" spans="1:3" s="6" customFormat="1" x14ac:dyDescent="0.2">
      <c r="A734" s="9">
        <v>45355</v>
      </c>
      <c r="B734" s="32">
        <v>1291023.3600000001</v>
      </c>
      <c r="C734" s="30" t="s">
        <v>316</v>
      </c>
    </row>
    <row r="735" spans="1:3" s="6" customFormat="1" x14ac:dyDescent="0.2">
      <c r="A735" s="9">
        <v>45355</v>
      </c>
      <c r="B735" s="34">
        <v>67.5</v>
      </c>
      <c r="C735" s="30" t="s">
        <v>70</v>
      </c>
    </row>
    <row r="736" spans="1:3" s="6" customFormat="1" x14ac:dyDescent="0.2">
      <c r="A736" s="9">
        <v>45355</v>
      </c>
      <c r="B736" s="32">
        <v>20000</v>
      </c>
      <c r="C736" s="33" t="s">
        <v>85</v>
      </c>
    </row>
    <row r="737" spans="1:3" s="6" customFormat="1" x14ac:dyDescent="0.2">
      <c r="A737" s="9">
        <v>45355</v>
      </c>
      <c r="B737" s="32">
        <v>20000</v>
      </c>
      <c r="C737" s="33" t="s">
        <v>83</v>
      </c>
    </row>
    <row r="738" spans="1:3" s="6" customFormat="1" x14ac:dyDescent="0.2">
      <c r="A738" s="9">
        <v>45355</v>
      </c>
      <c r="B738" s="32">
        <v>20000</v>
      </c>
      <c r="C738" s="33" t="s">
        <v>156</v>
      </c>
    </row>
    <row r="739" spans="1:3" s="6" customFormat="1" x14ac:dyDescent="0.2">
      <c r="A739" s="9">
        <v>45355</v>
      </c>
      <c r="B739" s="32">
        <v>20000</v>
      </c>
      <c r="C739" s="33" t="s">
        <v>157</v>
      </c>
    </row>
    <row r="740" spans="1:3" s="6" customFormat="1" x14ac:dyDescent="0.2">
      <c r="A740" s="9">
        <v>45355</v>
      </c>
      <c r="B740" s="32">
        <v>20000</v>
      </c>
      <c r="C740" s="33" t="s">
        <v>84</v>
      </c>
    </row>
    <row r="741" spans="1:3" s="6" customFormat="1" x14ac:dyDescent="0.2">
      <c r="A741" s="9">
        <v>45355</v>
      </c>
      <c r="B741" s="32">
        <v>20000</v>
      </c>
      <c r="C741" s="33" t="s">
        <v>38</v>
      </c>
    </row>
    <row r="742" spans="1:3" s="6" customFormat="1" x14ac:dyDescent="0.2">
      <c r="A742" s="9">
        <v>45357</v>
      </c>
      <c r="B742" s="34">
        <v>629.14</v>
      </c>
      <c r="C742" s="30" t="s">
        <v>528</v>
      </c>
    </row>
    <row r="743" spans="1:3" s="6" customFormat="1" x14ac:dyDescent="0.2">
      <c r="A743" s="9">
        <v>45357</v>
      </c>
      <c r="B743" s="32">
        <v>292536.3</v>
      </c>
      <c r="C743" s="30" t="s">
        <v>398</v>
      </c>
    </row>
    <row r="744" spans="1:3" s="6" customFormat="1" x14ac:dyDescent="0.2">
      <c r="A744" s="9">
        <v>45357</v>
      </c>
      <c r="B744" s="32">
        <v>3683.32</v>
      </c>
      <c r="C744" s="30" t="s">
        <v>529</v>
      </c>
    </row>
    <row r="745" spans="1:3" s="6" customFormat="1" x14ac:dyDescent="0.2">
      <c r="A745" s="9">
        <v>45357</v>
      </c>
      <c r="B745" s="32">
        <v>120000</v>
      </c>
      <c r="C745" s="30" t="s">
        <v>530</v>
      </c>
    </row>
    <row r="746" spans="1:3" s="6" customFormat="1" x14ac:dyDescent="0.2">
      <c r="A746" s="9">
        <v>45357</v>
      </c>
      <c r="B746" s="32">
        <v>84915</v>
      </c>
      <c r="C746" s="30" t="s">
        <v>531</v>
      </c>
    </row>
    <row r="747" spans="1:3" s="6" customFormat="1" x14ac:dyDescent="0.2">
      <c r="A747" s="9">
        <v>45357</v>
      </c>
      <c r="B747" s="32">
        <v>643242.6</v>
      </c>
      <c r="C747" s="30" t="s">
        <v>532</v>
      </c>
    </row>
    <row r="748" spans="1:3" s="6" customFormat="1" x14ac:dyDescent="0.2">
      <c r="A748" s="9">
        <v>45357</v>
      </c>
      <c r="B748" s="32">
        <v>234866.94</v>
      </c>
      <c r="C748" s="30" t="s">
        <v>533</v>
      </c>
    </row>
    <row r="749" spans="1:3" s="6" customFormat="1" x14ac:dyDescent="0.2">
      <c r="A749" s="9">
        <v>45357</v>
      </c>
      <c r="B749" s="32">
        <v>806889.6</v>
      </c>
      <c r="C749" s="30" t="s">
        <v>386</v>
      </c>
    </row>
    <row r="750" spans="1:3" s="6" customFormat="1" x14ac:dyDescent="0.2">
      <c r="A750" s="9">
        <v>45357</v>
      </c>
      <c r="B750" s="32">
        <v>70835.199999999997</v>
      </c>
      <c r="C750" s="30" t="s">
        <v>91</v>
      </c>
    </row>
    <row r="751" spans="1:3" s="6" customFormat="1" x14ac:dyDescent="0.2">
      <c r="A751" s="9">
        <v>45357</v>
      </c>
      <c r="B751" s="32">
        <v>28609</v>
      </c>
      <c r="C751" s="30" t="s">
        <v>332</v>
      </c>
    </row>
    <row r="752" spans="1:3" s="6" customFormat="1" x14ac:dyDescent="0.2">
      <c r="A752" s="9">
        <v>45357</v>
      </c>
      <c r="B752" s="32">
        <v>75040</v>
      </c>
      <c r="C752" s="30" t="s">
        <v>32</v>
      </c>
    </row>
    <row r="753" spans="1:3" s="6" customFormat="1" x14ac:dyDescent="0.2">
      <c r="A753" s="9">
        <v>45357</v>
      </c>
      <c r="B753" s="32">
        <v>55747.78</v>
      </c>
      <c r="C753" s="30" t="s">
        <v>534</v>
      </c>
    </row>
    <row r="754" spans="1:3" s="6" customFormat="1" x14ac:dyDescent="0.2">
      <c r="A754" s="9">
        <v>45357</v>
      </c>
      <c r="B754" s="32">
        <v>41200</v>
      </c>
      <c r="C754" s="30" t="s">
        <v>535</v>
      </c>
    </row>
    <row r="755" spans="1:3" s="6" customFormat="1" x14ac:dyDescent="0.2">
      <c r="A755" s="9">
        <v>45357</v>
      </c>
      <c r="B755" s="32">
        <v>1440</v>
      </c>
      <c r="C755" s="30" t="s">
        <v>536</v>
      </c>
    </row>
    <row r="756" spans="1:3" s="6" customFormat="1" x14ac:dyDescent="0.2">
      <c r="A756" s="9">
        <v>45357</v>
      </c>
      <c r="B756" s="32">
        <v>156577.96</v>
      </c>
      <c r="C756" s="30" t="s">
        <v>64</v>
      </c>
    </row>
    <row r="757" spans="1:3" s="6" customFormat="1" x14ac:dyDescent="0.2">
      <c r="A757" s="9">
        <v>45357</v>
      </c>
      <c r="B757" s="32">
        <v>35500</v>
      </c>
      <c r="C757" s="30" t="s">
        <v>537</v>
      </c>
    </row>
    <row r="758" spans="1:3" s="6" customFormat="1" x14ac:dyDescent="0.2">
      <c r="A758" s="9">
        <v>45357</v>
      </c>
      <c r="B758" s="32">
        <v>1177866.6000000001</v>
      </c>
      <c r="C758" s="30" t="s">
        <v>538</v>
      </c>
    </row>
    <row r="759" spans="1:3" s="6" customFormat="1" x14ac:dyDescent="0.2">
      <c r="A759" s="9">
        <v>45357</v>
      </c>
      <c r="B759" s="32">
        <v>806889.6</v>
      </c>
      <c r="C759" s="30" t="s">
        <v>386</v>
      </c>
    </row>
    <row r="760" spans="1:3" s="6" customFormat="1" x14ac:dyDescent="0.2">
      <c r="A760" s="9">
        <v>45357</v>
      </c>
      <c r="B760" s="32">
        <v>156577.96</v>
      </c>
      <c r="C760" s="30" t="s">
        <v>101</v>
      </c>
    </row>
    <row r="761" spans="1:3" s="6" customFormat="1" x14ac:dyDescent="0.2">
      <c r="A761" s="9">
        <v>45357</v>
      </c>
      <c r="B761" s="32">
        <v>104000</v>
      </c>
      <c r="C761" s="30" t="s">
        <v>322</v>
      </c>
    </row>
    <row r="762" spans="1:3" s="6" customFormat="1" x14ac:dyDescent="0.2">
      <c r="A762" s="9">
        <v>45357</v>
      </c>
      <c r="B762" s="32">
        <v>208000</v>
      </c>
      <c r="C762" s="30" t="s">
        <v>29</v>
      </c>
    </row>
    <row r="763" spans="1:3" s="6" customFormat="1" x14ac:dyDescent="0.2">
      <c r="A763" s="9">
        <v>45357</v>
      </c>
      <c r="B763" s="32">
        <v>255710</v>
      </c>
      <c r="C763" s="30" t="s">
        <v>336</v>
      </c>
    </row>
    <row r="764" spans="1:3" s="6" customFormat="1" x14ac:dyDescent="0.2">
      <c r="A764" s="9">
        <v>45357</v>
      </c>
      <c r="B764" s="32">
        <v>150098.82999999999</v>
      </c>
      <c r="C764" s="30" t="s">
        <v>539</v>
      </c>
    </row>
    <row r="765" spans="1:3" s="6" customFormat="1" x14ac:dyDescent="0.2">
      <c r="A765" s="9">
        <v>45357</v>
      </c>
      <c r="B765" s="32">
        <v>70350</v>
      </c>
      <c r="C765" s="30" t="s">
        <v>540</v>
      </c>
    </row>
    <row r="766" spans="1:3" s="6" customFormat="1" x14ac:dyDescent="0.2">
      <c r="A766" s="9">
        <v>45357</v>
      </c>
      <c r="B766" s="32">
        <v>19980</v>
      </c>
      <c r="C766" s="30" t="s">
        <v>72</v>
      </c>
    </row>
    <row r="767" spans="1:3" s="6" customFormat="1" x14ac:dyDescent="0.2">
      <c r="A767" s="9">
        <v>45357</v>
      </c>
      <c r="B767" s="32">
        <v>70000</v>
      </c>
      <c r="C767" s="30" t="s">
        <v>541</v>
      </c>
    </row>
    <row r="768" spans="1:3" s="6" customFormat="1" x14ac:dyDescent="0.2">
      <c r="A768" s="9">
        <v>45357</v>
      </c>
      <c r="B768" s="32">
        <v>252120</v>
      </c>
      <c r="C768" s="30" t="s">
        <v>542</v>
      </c>
    </row>
    <row r="769" spans="1:3" s="6" customFormat="1" x14ac:dyDescent="0.2">
      <c r="A769" s="9">
        <v>45357</v>
      </c>
      <c r="B769" s="32">
        <v>741378.33</v>
      </c>
      <c r="C769" s="30" t="s">
        <v>58</v>
      </c>
    </row>
    <row r="770" spans="1:3" s="6" customFormat="1" x14ac:dyDescent="0.2">
      <c r="A770" s="9">
        <v>45357</v>
      </c>
      <c r="B770" s="32">
        <v>142315.76</v>
      </c>
      <c r="C770" s="30" t="s">
        <v>543</v>
      </c>
    </row>
    <row r="771" spans="1:3" s="6" customFormat="1" x14ac:dyDescent="0.2">
      <c r="A771" s="9">
        <v>45357</v>
      </c>
      <c r="B771" s="32">
        <v>255710</v>
      </c>
      <c r="C771" s="30" t="s">
        <v>544</v>
      </c>
    </row>
    <row r="772" spans="1:3" s="6" customFormat="1" x14ac:dyDescent="0.2">
      <c r="A772" s="9">
        <v>45357</v>
      </c>
      <c r="B772" s="32">
        <v>66080</v>
      </c>
      <c r="C772" s="30" t="s">
        <v>545</v>
      </c>
    </row>
    <row r="773" spans="1:3" s="6" customFormat="1" x14ac:dyDescent="0.2">
      <c r="A773" s="9">
        <v>45357</v>
      </c>
      <c r="B773" s="32">
        <v>57080</v>
      </c>
      <c r="C773" s="30" t="s">
        <v>546</v>
      </c>
    </row>
    <row r="774" spans="1:3" s="6" customFormat="1" x14ac:dyDescent="0.2">
      <c r="A774" s="9">
        <v>45357</v>
      </c>
      <c r="B774" s="34">
        <v>98.14</v>
      </c>
      <c r="C774" s="30" t="s">
        <v>547</v>
      </c>
    </row>
    <row r="775" spans="1:3" s="6" customFormat="1" x14ac:dyDescent="0.2">
      <c r="A775" s="9">
        <v>45357</v>
      </c>
      <c r="B775" s="32">
        <v>7843104.0800000001</v>
      </c>
      <c r="C775" s="30" t="s">
        <v>28</v>
      </c>
    </row>
    <row r="776" spans="1:3" s="6" customFormat="1" x14ac:dyDescent="0.2">
      <c r="A776" s="9">
        <v>45357</v>
      </c>
      <c r="B776" s="32">
        <v>19461.48</v>
      </c>
      <c r="C776" s="30" t="s">
        <v>548</v>
      </c>
    </row>
    <row r="777" spans="1:3" s="6" customFormat="1" x14ac:dyDescent="0.2">
      <c r="A777" s="9">
        <v>45362</v>
      </c>
      <c r="B777" s="32">
        <v>85680</v>
      </c>
      <c r="C777" s="30" t="s">
        <v>78</v>
      </c>
    </row>
    <row r="778" spans="1:3" s="6" customFormat="1" x14ac:dyDescent="0.2">
      <c r="A778" s="9">
        <v>45362</v>
      </c>
      <c r="B778" s="32">
        <v>102563.23</v>
      </c>
      <c r="C778" s="30" t="s">
        <v>463</v>
      </c>
    </row>
    <row r="779" spans="1:3" s="6" customFormat="1" x14ac:dyDescent="0.2">
      <c r="A779" s="9">
        <v>45362</v>
      </c>
      <c r="B779" s="32">
        <v>87080</v>
      </c>
      <c r="C779" s="30" t="s">
        <v>549</v>
      </c>
    </row>
    <row r="780" spans="1:3" s="6" customFormat="1" x14ac:dyDescent="0.2">
      <c r="A780" s="9">
        <v>45362</v>
      </c>
      <c r="B780" s="32">
        <v>806889.6</v>
      </c>
      <c r="C780" s="30" t="s">
        <v>386</v>
      </c>
    </row>
    <row r="781" spans="1:3" s="6" customFormat="1" x14ac:dyDescent="0.2">
      <c r="A781" s="9">
        <v>45362</v>
      </c>
      <c r="B781" s="32">
        <v>265500</v>
      </c>
      <c r="C781" s="30" t="s">
        <v>550</v>
      </c>
    </row>
    <row r="782" spans="1:3" s="6" customFormat="1" x14ac:dyDescent="0.2">
      <c r="A782" s="9">
        <v>45362</v>
      </c>
      <c r="B782" s="32">
        <v>1129645.44</v>
      </c>
      <c r="C782" s="30" t="s">
        <v>386</v>
      </c>
    </row>
    <row r="783" spans="1:3" s="6" customFormat="1" x14ac:dyDescent="0.2">
      <c r="A783" s="9">
        <v>45362</v>
      </c>
      <c r="B783" s="32">
        <v>64238.91</v>
      </c>
      <c r="C783" s="30" t="s">
        <v>551</v>
      </c>
    </row>
    <row r="784" spans="1:3" s="6" customFormat="1" x14ac:dyDescent="0.2">
      <c r="A784" s="9">
        <v>45362</v>
      </c>
      <c r="B784" s="32">
        <v>11040</v>
      </c>
      <c r="C784" s="30" t="s">
        <v>552</v>
      </c>
    </row>
    <row r="785" spans="1:3" s="6" customFormat="1" x14ac:dyDescent="0.2">
      <c r="A785" s="9">
        <v>45362</v>
      </c>
      <c r="B785" s="32">
        <v>139369.45000000001</v>
      </c>
      <c r="C785" s="30" t="s">
        <v>553</v>
      </c>
    </row>
    <row r="786" spans="1:3" s="6" customFormat="1" x14ac:dyDescent="0.2">
      <c r="A786" s="9">
        <v>45362</v>
      </c>
      <c r="B786" s="32">
        <v>91171.33</v>
      </c>
      <c r="C786" s="30" t="s">
        <v>417</v>
      </c>
    </row>
    <row r="787" spans="1:3" s="6" customFormat="1" x14ac:dyDescent="0.2">
      <c r="A787" s="9">
        <v>45362</v>
      </c>
      <c r="B787" s="32">
        <v>32000</v>
      </c>
      <c r="C787" s="30" t="s">
        <v>202</v>
      </c>
    </row>
    <row r="788" spans="1:3" s="6" customFormat="1" x14ac:dyDescent="0.2">
      <c r="A788" s="9">
        <v>45362</v>
      </c>
      <c r="B788" s="32">
        <v>19980</v>
      </c>
      <c r="C788" s="30" t="s">
        <v>75</v>
      </c>
    </row>
    <row r="789" spans="1:3" s="6" customFormat="1" x14ac:dyDescent="0.2">
      <c r="A789" s="9">
        <v>45362</v>
      </c>
      <c r="B789" s="32">
        <v>104000</v>
      </c>
      <c r="C789" s="30" t="s">
        <v>29</v>
      </c>
    </row>
    <row r="790" spans="1:3" s="6" customFormat="1" x14ac:dyDescent="0.2">
      <c r="A790" s="9">
        <v>45362</v>
      </c>
      <c r="B790" s="32">
        <v>153524.79999999999</v>
      </c>
      <c r="C790" s="30" t="s">
        <v>522</v>
      </c>
    </row>
    <row r="791" spans="1:3" s="6" customFormat="1" x14ac:dyDescent="0.2">
      <c r="A791" s="9">
        <v>45362</v>
      </c>
      <c r="B791" s="32">
        <v>17600</v>
      </c>
      <c r="C791" s="30" t="s">
        <v>554</v>
      </c>
    </row>
    <row r="792" spans="1:3" s="6" customFormat="1" x14ac:dyDescent="0.2">
      <c r="A792" s="9">
        <v>45362</v>
      </c>
      <c r="B792" s="32">
        <v>153524.79999999999</v>
      </c>
      <c r="C792" s="30" t="s">
        <v>555</v>
      </c>
    </row>
    <row r="793" spans="1:3" s="6" customFormat="1" x14ac:dyDescent="0.2">
      <c r="A793" s="9">
        <v>45362</v>
      </c>
      <c r="B793" s="32">
        <v>54000</v>
      </c>
      <c r="C793" s="30" t="s">
        <v>705</v>
      </c>
    </row>
    <row r="794" spans="1:3" s="6" customFormat="1" x14ac:dyDescent="0.2">
      <c r="A794" s="9">
        <v>45362</v>
      </c>
      <c r="B794" s="32">
        <v>91171.33</v>
      </c>
      <c r="C794" s="30" t="s">
        <v>556</v>
      </c>
    </row>
    <row r="795" spans="1:3" s="6" customFormat="1" x14ac:dyDescent="0.2">
      <c r="A795" s="9">
        <v>45362</v>
      </c>
      <c r="B795" s="32">
        <v>31185</v>
      </c>
      <c r="C795" s="30" t="s">
        <v>382</v>
      </c>
    </row>
    <row r="796" spans="1:3" s="6" customFormat="1" x14ac:dyDescent="0.2">
      <c r="A796" s="9">
        <v>45362</v>
      </c>
      <c r="B796" s="32">
        <v>104000</v>
      </c>
      <c r="C796" s="30" t="s">
        <v>29</v>
      </c>
    </row>
    <row r="797" spans="1:3" s="6" customFormat="1" x14ac:dyDescent="0.2">
      <c r="A797" s="9">
        <v>45362</v>
      </c>
      <c r="B797" s="32">
        <v>208000</v>
      </c>
      <c r="C797" s="30" t="s">
        <v>29</v>
      </c>
    </row>
    <row r="798" spans="1:3" s="6" customFormat="1" x14ac:dyDescent="0.2">
      <c r="A798" s="9">
        <v>45362</v>
      </c>
      <c r="B798" s="32">
        <v>30360</v>
      </c>
      <c r="C798" s="30" t="s">
        <v>427</v>
      </c>
    </row>
    <row r="799" spans="1:3" s="6" customFormat="1" x14ac:dyDescent="0.2">
      <c r="A799" s="9">
        <v>45362</v>
      </c>
      <c r="B799" s="32">
        <v>19980</v>
      </c>
      <c r="C799" s="30" t="s">
        <v>557</v>
      </c>
    </row>
    <row r="800" spans="1:3" s="6" customFormat="1" x14ac:dyDescent="0.2">
      <c r="A800" s="9">
        <v>45362</v>
      </c>
      <c r="B800" s="32">
        <v>32083.15</v>
      </c>
      <c r="C800" s="30" t="s">
        <v>558</v>
      </c>
    </row>
    <row r="801" spans="1:3" s="6" customFormat="1" x14ac:dyDescent="0.2">
      <c r="A801" s="9">
        <v>45362</v>
      </c>
      <c r="B801" s="32">
        <v>60000</v>
      </c>
      <c r="C801" s="30" t="s">
        <v>401</v>
      </c>
    </row>
    <row r="802" spans="1:3" s="6" customFormat="1" x14ac:dyDescent="0.2">
      <c r="A802" s="9">
        <v>45362</v>
      </c>
      <c r="B802" s="32">
        <v>2981</v>
      </c>
      <c r="C802" s="30" t="s">
        <v>332</v>
      </c>
    </row>
    <row r="803" spans="1:3" s="6" customFormat="1" x14ac:dyDescent="0.2">
      <c r="A803" s="9">
        <v>45362</v>
      </c>
      <c r="B803" s="32">
        <v>2169605.59</v>
      </c>
      <c r="C803" s="30" t="s">
        <v>294</v>
      </c>
    </row>
    <row r="804" spans="1:3" s="6" customFormat="1" x14ac:dyDescent="0.2">
      <c r="A804" s="9">
        <v>45364</v>
      </c>
      <c r="B804" s="32">
        <v>127452</v>
      </c>
      <c r="C804" s="30" t="s">
        <v>559</v>
      </c>
    </row>
    <row r="805" spans="1:3" s="6" customFormat="1" x14ac:dyDescent="0.2">
      <c r="A805" s="9">
        <v>45364</v>
      </c>
      <c r="B805" s="32">
        <v>107462</v>
      </c>
      <c r="C805" s="30" t="s">
        <v>560</v>
      </c>
    </row>
    <row r="806" spans="1:3" s="6" customFormat="1" x14ac:dyDescent="0.2">
      <c r="A806" s="9">
        <v>45364</v>
      </c>
      <c r="B806" s="32">
        <v>180000</v>
      </c>
      <c r="C806" s="30" t="s">
        <v>561</v>
      </c>
    </row>
    <row r="807" spans="1:3" s="6" customFormat="1" x14ac:dyDescent="0.2">
      <c r="A807" s="9">
        <v>45364</v>
      </c>
      <c r="B807" s="32">
        <v>302750</v>
      </c>
      <c r="C807" s="30" t="s">
        <v>514</v>
      </c>
    </row>
    <row r="808" spans="1:3" s="6" customFormat="1" x14ac:dyDescent="0.2">
      <c r="A808" s="9">
        <v>45364</v>
      </c>
      <c r="B808" s="32">
        <v>43000</v>
      </c>
      <c r="C808" s="29" t="s">
        <v>18</v>
      </c>
    </row>
    <row r="809" spans="1:3" s="6" customFormat="1" x14ac:dyDescent="0.2">
      <c r="A809" s="9">
        <v>45364</v>
      </c>
      <c r="B809" s="32">
        <v>70000</v>
      </c>
      <c r="C809" s="29" t="s">
        <v>18</v>
      </c>
    </row>
    <row r="810" spans="1:3" s="6" customFormat="1" x14ac:dyDescent="0.2">
      <c r="A810" s="9">
        <v>45364</v>
      </c>
      <c r="B810" s="32">
        <v>975000</v>
      </c>
      <c r="C810" s="30" t="s">
        <v>562</v>
      </c>
    </row>
    <row r="811" spans="1:3" s="6" customFormat="1" x14ac:dyDescent="0.2">
      <c r="A811" s="9">
        <v>45364</v>
      </c>
      <c r="B811" s="32">
        <v>24211.11</v>
      </c>
      <c r="C811" s="30" t="s">
        <v>125</v>
      </c>
    </row>
    <row r="812" spans="1:3" s="6" customFormat="1" x14ac:dyDescent="0.2">
      <c r="A812" s="9">
        <v>45364</v>
      </c>
      <c r="B812" s="32">
        <v>159664</v>
      </c>
      <c r="C812" s="30" t="s">
        <v>563</v>
      </c>
    </row>
    <row r="813" spans="1:3" s="6" customFormat="1" x14ac:dyDescent="0.2">
      <c r="A813" s="9">
        <v>45364</v>
      </c>
      <c r="B813" s="32">
        <v>232353.22</v>
      </c>
      <c r="C813" s="30" t="s">
        <v>564</v>
      </c>
    </row>
    <row r="814" spans="1:3" s="6" customFormat="1" x14ac:dyDescent="0.2">
      <c r="A814" s="9">
        <v>45364</v>
      </c>
      <c r="B814" s="32">
        <v>49000</v>
      </c>
      <c r="C814" s="30" t="s">
        <v>565</v>
      </c>
    </row>
    <row r="815" spans="1:3" s="6" customFormat="1" x14ac:dyDescent="0.2">
      <c r="A815" s="9">
        <v>45364</v>
      </c>
      <c r="B815" s="32">
        <v>919650</v>
      </c>
      <c r="C815" s="30" t="s">
        <v>566</v>
      </c>
    </row>
    <row r="816" spans="1:3" s="6" customFormat="1" x14ac:dyDescent="0.2">
      <c r="A816" s="9">
        <v>45364</v>
      </c>
      <c r="B816" s="32">
        <v>769230</v>
      </c>
      <c r="C816" s="30" t="s">
        <v>567</v>
      </c>
    </row>
    <row r="817" spans="1:3" s="6" customFormat="1" x14ac:dyDescent="0.2">
      <c r="A817" s="9">
        <v>45364</v>
      </c>
      <c r="B817" s="32">
        <v>806889.6</v>
      </c>
      <c r="C817" s="30" t="s">
        <v>386</v>
      </c>
    </row>
    <row r="818" spans="1:3" s="6" customFormat="1" x14ac:dyDescent="0.2">
      <c r="A818" s="9">
        <v>45364</v>
      </c>
      <c r="B818" s="32">
        <v>968267.52</v>
      </c>
      <c r="C818" s="30" t="s">
        <v>527</v>
      </c>
    </row>
    <row r="819" spans="1:3" s="6" customFormat="1" x14ac:dyDescent="0.2">
      <c r="A819" s="9">
        <v>45364</v>
      </c>
      <c r="B819" s="32">
        <v>15900</v>
      </c>
      <c r="C819" s="30" t="s">
        <v>568</v>
      </c>
    </row>
    <row r="820" spans="1:3" s="6" customFormat="1" x14ac:dyDescent="0.2">
      <c r="A820" s="9">
        <v>45364</v>
      </c>
      <c r="B820" s="32">
        <v>19980</v>
      </c>
      <c r="C820" s="30" t="s">
        <v>75</v>
      </c>
    </row>
    <row r="821" spans="1:3" s="6" customFormat="1" x14ac:dyDescent="0.2">
      <c r="A821" s="9">
        <v>45364</v>
      </c>
      <c r="B821" s="32">
        <v>219500</v>
      </c>
      <c r="C821" s="30" t="s">
        <v>569</v>
      </c>
    </row>
    <row r="822" spans="1:3" s="6" customFormat="1" x14ac:dyDescent="0.2">
      <c r="A822" s="9">
        <v>45364</v>
      </c>
      <c r="B822" s="32">
        <v>83284.850000000006</v>
      </c>
      <c r="C822" s="30" t="s">
        <v>570</v>
      </c>
    </row>
    <row r="823" spans="1:3" s="6" customFormat="1" x14ac:dyDescent="0.2">
      <c r="A823" s="9">
        <v>45364</v>
      </c>
      <c r="B823" s="32">
        <v>362000</v>
      </c>
      <c r="C823" s="30" t="s">
        <v>571</v>
      </c>
    </row>
    <row r="824" spans="1:3" s="6" customFormat="1" x14ac:dyDescent="0.2">
      <c r="A824" s="9">
        <v>45364</v>
      </c>
      <c r="B824" s="32">
        <v>111012</v>
      </c>
      <c r="C824" s="30" t="s">
        <v>572</v>
      </c>
    </row>
    <row r="825" spans="1:3" s="6" customFormat="1" x14ac:dyDescent="0.2">
      <c r="A825" s="9">
        <v>45364</v>
      </c>
      <c r="B825" s="32">
        <v>211191</v>
      </c>
      <c r="C825" s="30" t="s">
        <v>573</v>
      </c>
    </row>
    <row r="826" spans="1:3" s="6" customFormat="1" x14ac:dyDescent="0.2">
      <c r="A826" s="9">
        <v>45364</v>
      </c>
      <c r="B826" s="32">
        <v>392000</v>
      </c>
      <c r="C826" s="30" t="s">
        <v>339</v>
      </c>
    </row>
    <row r="827" spans="1:3" s="6" customFormat="1" x14ac:dyDescent="0.2">
      <c r="A827" s="9">
        <v>45364</v>
      </c>
      <c r="B827" s="32">
        <v>582165</v>
      </c>
      <c r="C827" s="33" t="s">
        <v>574</v>
      </c>
    </row>
    <row r="828" spans="1:3" s="6" customFormat="1" x14ac:dyDescent="0.2">
      <c r="A828" s="9">
        <v>45364</v>
      </c>
      <c r="B828" s="32">
        <v>926245</v>
      </c>
      <c r="C828" s="33" t="s">
        <v>575</v>
      </c>
    </row>
    <row r="829" spans="1:3" s="6" customFormat="1" x14ac:dyDescent="0.2">
      <c r="A829" s="9">
        <v>45364</v>
      </c>
      <c r="B829" s="32">
        <v>347820</v>
      </c>
      <c r="C829" s="33" t="s">
        <v>576</v>
      </c>
    </row>
    <row r="830" spans="1:3" s="6" customFormat="1" x14ac:dyDescent="0.2">
      <c r="A830" s="9">
        <v>45364</v>
      </c>
      <c r="B830" s="32">
        <v>408940</v>
      </c>
      <c r="C830" s="33" t="s">
        <v>577</v>
      </c>
    </row>
    <row r="831" spans="1:3" s="6" customFormat="1" x14ac:dyDescent="0.2">
      <c r="A831" s="9">
        <v>45364</v>
      </c>
      <c r="B831" s="32">
        <v>5300</v>
      </c>
      <c r="C831" s="30" t="s">
        <v>578</v>
      </c>
    </row>
    <row r="832" spans="1:3" s="6" customFormat="1" x14ac:dyDescent="0.2">
      <c r="A832" s="9">
        <v>45364</v>
      </c>
      <c r="B832" s="32">
        <v>47600</v>
      </c>
      <c r="C832" s="30" t="s">
        <v>579</v>
      </c>
    </row>
    <row r="833" spans="1:3" s="6" customFormat="1" x14ac:dyDescent="0.2">
      <c r="A833" s="9">
        <v>45364</v>
      </c>
      <c r="B833" s="32">
        <v>35700</v>
      </c>
      <c r="C833" s="30" t="s">
        <v>580</v>
      </c>
    </row>
    <row r="834" spans="1:3" s="6" customFormat="1" x14ac:dyDescent="0.2">
      <c r="A834" s="9">
        <v>45364</v>
      </c>
      <c r="B834" s="32">
        <v>10300</v>
      </c>
      <c r="C834" s="30" t="s">
        <v>581</v>
      </c>
    </row>
    <row r="835" spans="1:3" s="6" customFormat="1" x14ac:dyDescent="0.2">
      <c r="A835" s="9">
        <v>45364</v>
      </c>
      <c r="B835" s="32">
        <v>29750</v>
      </c>
      <c r="C835" s="30" t="s">
        <v>582</v>
      </c>
    </row>
    <row r="836" spans="1:3" s="6" customFormat="1" x14ac:dyDescent="0.2">
      <c r="A836" s="9">
        <v>45364</v>
      </c>
      <c r="B836" s="32">
        <v>300000</v>
      </c>
      <c r="C836" s="30" t="s">
        <v>583</v>
      </c>
    </row>
    <row r="837" spans="1:3" s="6" customFormat="1" x14ac:dyDescent="0.2">
      <c r="A837" s="9">
        <v>45366</v>
      </c>
      <c r="B837" s="32">
        <v>2310000</v>
      </c>
      <c r="C837" s="30" t="s">
        <v>511</v>
      </c>
    </row>
    <row r="838" spans="1:3" s="6" customFormat="1" x14ac:dyDescent="0.2">
      <c r="A838" s="9">
        <v>45366</v>
      </c>
      <c r="B838" s="32">
        <v>1414275.9000000001</v>
      </c>
      <c r="C838" s="30" t="s">
        <v>2</v>
      </c>
    </row>
    <row r="839" spans="1:3" s="6" customFormat="1" x14ac:dyDescent="0.2">
      <c r="A839" s="9">
        <v>45366</v>
      </c>
      <c r="B839" s="32">
        <v>372282.97</v>
      </c>
      <c r="C839" s="30" t="s">
        <v>287</v>
      </c>
    </row>
    <row r="840" spans="1:3" s="6" customFormat="1" x14ac:dyDescent="0.2">
      <c r="A840" s="9">
        <v>45366</v>
      </c>
      <c r="B840" s="32">
        <v>1838.35</v>
      </c>
      <c r="C840" s="30" t="s">
        <v>584</v>
      </c>
    </row>
    <row r="841" spans="1:3" s="6" customFormat="1" x14ac:dyDescent="0.2">
      <c r="A841" s="9">
        <v>45366</v>
      </c>
      <c r="B841" s="32">
        <v>391444.9</v>
      </c>
      <c r="C841" s="30" t="s">
        <v>533</v>
      </c>
    </row>
    <row r="842" spans="1:3" s="6" customFormat="1" x14ac:dyDescent="0.2">
      <c r="A842" s="9">
        <v>45366</v>
      </c>
      <c r="B842" s="32">
        <v>496584.6</v>
      </c>
      <c r="C842" s="30" t="s">
        <v>366</v>
      </c>
    </row>
    <row r="843" spans="1:3" s="6" customFormat="1" x14ac:dyDescent="0.2">
      <c r="A843" s="9">
        <v>45366</v>
      </c>
      <c r="B843" s="32">
        <v>48422.22</v>
      </c>
      <c r="C843" s="30" t="s">
        <v>122</v>
      </c>
    </row>
    <row r="844" spans="1:3" s="6" customFormat="1" x14ac:dyDescent="0.2">
      <c r="A844" s="9">
        <v>45366</v>
      </c>
      <c r="B844" s="32">
        <v>87080</v>
      </c>
      <c r="C844" s="30" t="s">
        <v>585</v>
      </c>
    </row>
    <row r="845" spans="1:3" s="6" customFormat="1" x14ac:dyDescent="0.2">
      <c r="A845" s="9">
        <v>45366</v>
      </c>
      <c r="B845" s="32">
        <v>741378.33</v>
      </c>
      <c r="C845" s="30" t="s">
        <v>58</v>
      </c>
    </row>
    <row r="846" spans="1:3" s="6" customFormat="1" x14ac:dyDescent="0.2">
      <c r="A846" s="9">
        <v>45366</v>
      </c>
      <c r="B846" s="32">
        <v>312000</v>
      </c>
      <c r="C846" s="30" t="s">
        <v>29</v>
      </c>
    </row>
    <row r="847" spans="1:3" s="6" customFormat="1" x14ac:dyDescent="0.2">
      <c r="A847" s="9">
        <v>45366</v>
      </c>
      <c r="B847" s="32">
        <v>1110000</v>
      </c>
      <c r="C847" s="30" t="s">
        <v>586</v>
      </c>
    </row>
    <row r="848" spans="1:3" s="6" customFormat="1" x14ac:dyDescent="0.2">
      <c r="A848" s="9">
        <v>45366</v>
      </c>
      <c r="B848" s="32">
        <v>185000</v>
      </c>
      <c r="C848" s="30" t="s">
        <v>587</v>
      </c>
    </row>
    <row r="849" spans="1:3" s="6" customFormat="1" x14ac:dyDescent="0.2">
      <c r="A849" s="9">
        <v>45366</v>
      </c>
      <c r="B849" s="32">
        <v>313155.92</v>
      </c>
      <c r="C849" s="30" t="s">
        <v>81</v>
      </c>
    </row>
    <row r="850" spans="1:3" s="6" customFormat="1" x14ac:dyDescent="0.2">
      <c r="A850" s="9">
        <v>45366</v>
      </c>
      <c r="B850" s="32">
        <v>139369.45000000001</v>
      </c>
      <c r="C850" s="30" t="s">
        <v>432</v>
      </c>
    </row>
    <row r="851" spans="1:3" s="6" customFormat="1" x14ac:dyDescent="0.2">
      <c r="A851" s="9">
        <v>45366</v>
      </c>
      <c r="B851" s="32">
        <v>425500</v>
      </c>
      <c r="C851" s="30" t="s">
        <v>588</v>
      </c>
    </row>
    <row r="852" spans="1:3" s="6" customFormat="1" x14ac:dyDescent="0.2">
      <c r="A852" s="9">
        <v>45366</v>
      </c>
      <c r="B852" s="32">
        <v>555000</v>
      </c>
      <c r="C852" s="30" t="s">
        <v>588</v>
      </c>
    </row>
    <row r="853" spans="1:3" s="6" customFormat="1" x14ac:dyDescent="0.2">
      <c r="A853" s="9">
        <v>45366</v>
      </c>
      <c r="B853" s="32">
        <v>277803</v>
      </c>
      <c r="C853" s="30" t="s">
        <v>19</v>
      </c>
    </row>
    <row r="854" spans="1:3" s="6" customFormat="1" x14ac:dyDescent="0.2">
      <c r="A854" s="9">
        <v>45366</v>
      </c>
      <c r="B854" s="32">
        <v>10160</v>
      </c>
      <c r="C854" s="30" t="s">
        <v>589</v>
      </c>
    </row>
    <row r="855" spans="1:3" s="6" customFormat="1" x14ac:dyDescent="0.2">
      <c r="A855" s="9">
        <v>45366</v>
      </c>
      <c r="B855" s="32">
        <v>7150000</v>
      </c>
      <c r="C855" s="33" t="s">
        <v>0</v>
      </c>
    </row>
    <row r="856" spans="1:3" s="6" customFormat="1" x14ac:dyDescent="0.2">
      <c r="A856" s="9">
        <v>45366</v>
      </c>
      <c r="B856" s="32">
        <v>502656</v>
      </c>
      <c r="C856" s="30" t="s">
        <v>390</v>
      </c>
    </row>
    <row r="857" spans="1:3" s="6" customFormat="1" x14ac:dyDescent="0.2">
      <c r="A857" s="9">
        <v>45366</v>
      </c>
      <c r="B857" s="32">
        <v>8882615.8200000003</v>
      </c>
      <c r="C857" s="30" t="s">
        <v>590</v>
      </c>
    </row>
    <row r="858" spans="1:3" s="6" customFormat="1" x14ac:dyDescent="0.2">
      <c r="A858" s="9">
        <v>45366</v>
      </c>
      <c r="B858" s="32">
        <v>3868084.71</v>
      </c>
      <c r="C858" s="30" t="s">
        <v>562</v>
      </c>
    </row>
    <row r="859" spans="1:3" s="6" customFormat="1" x14ac:dyDescent="0.2">
      <c r="A859" s="9">
        <v>45369</v>
      </c>
      <c r="B859" s="16">
        <v>394715.44</v>
      </c>
      <c r="C859" s="17" t="s">
        <v>286</v>
      </c>
    </row>
    <row r="860" spans="1:3" s="6" customFormat="1" x14ac:dyDescent="0.2">
      <c r="A860" s="9">
        <v>45369</v>
      </c>
      <c r="B860" s="16">
        <v>323520.90999999997</v>
      </c>
      <c r="C860" s="17" t="s">
        <v>285</v>
      </c>
    </row>
    <row r="861" spans="1:3" s="6" customFormat="1" x14ac:dyDescent="0.2">
      <c r="A861" s="9">
        <v>45369</v>
      </c>
      <c r="B861" s="16">
        <v>347272.35000000003</v>
      </c>
      <c r="C861" s="17" t="s">
        <v>290</v>
      </c>
    </row>
    <row r="862" spans="1:3" s="6" customFormat="1" x14ac:dyDescent="0.2">
      <c r="A862" s="9">
        <v>45369</v>
      </c>
      <c r="B862" s="16">
        <v>180576.52</v>
      </c>
      <c r="C862" s="17" t="s">
        <v>292</v>
      </c>
    </row>
    <row r="863" spans="1:3" s="6" customFormat="1" x14ac:dyDescent="0.2">
      <c r="A863" s="9">
        <v>45369</v>
      </c>
      <c r="B863" s="16">
        <v>391308.92999999993</v>
      </c>
      <c r="C863" s="17" t="s">
        <v>291</v>
      </c>
    </row>
    <row r="864" spans="1:3" s="6" customFormat="1" x14ac:dyDescent="0.2">
      <c r="A864" s="9">
        <v>45369</v>
      </c>
      <c r="B864" s="32">
        <v>1038827.06</v>
      </c>
      <c r="C864" s="30" t="s">
        <v>591</v>
      </c>
    </row>
    <row r="865" spans="1:3" s="6" customFormat="1" x14ac:dyDescent="0.2">
      <c r="A865" s="9">
        <v>45369</v>
      </c>
      <c r="B865" s="32">
        <v>223974.75</v>
      </c>
      <c r="C865" s="30" t="s">
        <v>161</v>
      </c>
    </row>
    <row r="866" spans="1:3" s="6" customFormat="1" x14ac:dyDescent="0.2">
      <c r="A866" s="9">
        <v>45369</v>
      </c>
      <c r="B866" s="32">
        <v>30360</v>
      </c>
      <c r="C866" s="30" t="s">
        <v>427</v>
      </c>
    </row>
    <row r="867" spans="1:3" s="6" customFormat="1" x14ac:dyDescent="0.2">
      <c r="A867" s="9">
        <v>45369</v>
      </c>
      <c r="B867" s="32">
        <v>13421.1</v>
      </c>
      <c r="C867" s="30" t="s">
        <v>592</v>
      </c>
    </row>
    <row r="868" spans="1:3" s="6" customFormat="1" x14ac:dyDescent="0.2">
      <c r="A868" s="9">
        <v>45369</v>
      </c>
      <c r="B868" s="32">
        <v>70835.199999999997</v>
      </c>
      <c r="C868" s="30" t="s">
        <v>593</v>
      </c>
    </row>
    <row r="869" spans="1:3" s="6" customFormat="1" x14ac:dyDescent="0.2">
      <c r="A869" s="9">
        <v>45369</v>
      </c>
      <c r="B869" s="32">
        <v>70835.199999999997</v>
      </c>
      <c r="C869" s="30" t="s">
        <v>91</v>
      </c>
    </row>
    <row r="870" spans="1:3" s="6" customFormat="1" x14ac:dyDescent="0.2">
      <c r="A870" s="9">
        <v>45369</v>
      </c>
      <c r="B870" s="32">
        <v>251040.48</v>
      </c>
      <c r="C870" s="30" t="s">
        <v>591</v>
      </c>
    </row>
    <row r="871" spans="1:3" s="6" customFormat="1" x14ac:dyDescent="0.2">
      <c r="A871" s="9">
        <v>45369</v>
      </c>
      <c r="B871" s="32">
        <v>251379</v>
      </c>
      <c r="C871" s="30" t="s">
        <v>594</v>
      </c>
    </row>
    <row r="872" spans="1:3" s="6" customFormat="1" x14ac:dyDescent="0.2">
      <c r="A872" s="9">
        <v>45369</v>
      </c>
      <c r="B872" s="32">
        <v>140000</v>
      </c>
      <c r="C872" s="30" t="s">
        <v>595</v>
      </c>
    </row>
    <row r="873" spans="1:3" s="6" customFormat="1" x14ac:dyDescent="0.2">
      <c r="A873" s="9">
        <v>45369</v>
      </c>
      <c r="B873" s="32">
        <v>43323.12</v>
      </c>
      <c r="C873" s="30" t="s">
        <v>596</v>
      </c>
    </row>
    <row r="874" spans="1:3" s="6" customFormat="1" x14ac:dyDescent="0.2">
      <c r="A874" s="9">
        <v>45369</v>
      </c>
      <c r="B874" s="32">
        <v>1422036</v>
      </c>
      <c r="C874" s="30" t="s">
        <v>597</v>
      </c>
    </row>
    <row r="875" spans="1:3" s="6" customFormat="1" x14ac:dyDescent="0.2">
      <c r="A875" s="9">
        <v>45369</v>
      </c>
      <c r="B875" s="32">
        <v>3150</v>
      </c>
      <c r="C875" s="30" t="s">
        <v>598</v>
      </c>
    </row>
    <row r="876" spans="1:3" s="6" customFormat="1" x14ac:dyDescent="0.2">
      <c r="A876" s="9">
        <v>45369</v>
      </c>
      <c r="B876" s="32">
        <v>224176.4</v>
      </c>
      <c r="C876" s="30" t="s">
        <v>599</v>
      </c>
    </row>
    <row r="877" spans="1:3" s="6" customFormat="1" x14ac:dyDescent="0.2">
      <c r="A877" s="9">
        <v>45369</v>
      </c>
      <c r="B877" s="32">
        <v>375000</v>
      </c>
      <c r="C877" s="30" t="s">
        <v>600</v>
      </c>
    </row>
    <row r="878" spans="1:3" s="6" customFormat="1" x14ac:dyDescent="0.2">
      <c r="A878" s="9">
        <v>45369</v>
      </c>
      <c r="B878" s="32">
        <v>48422.22</v>
      </c>
      <c r="C878" s="30" t="s">
        <v>601</v>
      </c>
    </row>
    <row r="879" spans="1:3" s="6" customFormat="1" x14ac:dyDescent="0.2">
      <c r="A879" s="9">
        <v>45369</v>
      </c>
      <c r="B879" s="32">
        <v>305170.14</v>
      </c>
      <c r="C879" s="30" t="s">
        <v>602</v>
      </c>
    </row>
    <row r="880" spans="1:3" s="6" customFormat="1" x14ac:dyDescent="0.2">
      <c r="A880" s="9">
        <v>45369</v>
      </c>
      <c r="B880" s="32">
        <v>968267.52</v>
      </c>
      <c r="C880" s="30" t="s">
        <v>386</v>
      </c>
    </row>
    <row r="881" spans="1:3" s="6" customFormat="1" x14ac:dyDescent="0.2">
      <c r="A881" s="9">
        <v>45369</v>
      </c>
      <c r="B881" s="32">
        <v>1129645.44</v>
      </c>
      <c r="C881" s="30" t="s">
        <v>386</v>
      </c>
    </row>
    <row r="882" spans="1:3" s="6" customFormat="1" x14ac:dyDescent="0.2">
      <c r="A882" s="9">
        <v>45369</v>
      </c>
      <c r="B882" s="32">
        <v>968267.52</v>
      </c>
      <c r="C882" s="30" t="s">
        <v>386</v>
      </c>
    </row>
    <row r="883" spans="1:3" s="6" customFormat="1" x14ac:dyDescent="0.2">
      <c r="A883" s="9">
        <v>45369</v>
      </c>
      <c r="B883" s="32">
        <v>806889.6</v>
      </c>
      <c r="C883" s="30" t="s">
        <v>386</v>
      </c>
    </row>
    <row r="884" spans="1:3" s="6" customFormat="1" x14ac:dyDescent="0.2">
      <c r="A884" s="9">
        <v>45369</v>
      </c>
      <c r="B884" s="32">
        <v>115143.6</v>
      </c>
      <c r="C884" s="30" t="s">
        <v>603</v>
      </c>
    </row>
    <row r="885" spans="1:3" s="6" customFormat="1" x14ac:dyDescent="0.2">
      <c r="A885" s="9">
        <v>45369</v>
      </c>
      <c r="B885" s="32">
        <v>191906</v>
      </c>
      <c r="C885" s="30" t="s">
        <v>603</v>
      </c>
    </row>
    <row r="886" spans="1:3" s="6" customFormat="1" x14ac:dyDescent="0.2">
      <c r="A886" s="9">
        <v>45369</v>
      </c>
      <c r="B886" s="32">
        <v>129500</v>
      </c>
      <c r="C886" s="30" t="s">
        <v>604</v>
      </c>
    </row>
    <row r="887" spans="1:3" s="6" customFormat="1" x14ac:dyDescent="0.2">
      <c r="A887" s="9">
        <v>45369</v>
      </c>
      <c r="B887" s="32">
        <v>370000</v>
      </c>
      <c r="C887" s="30" t="s">
        <v>605</v>
      </c>
    </row>
    <row r="888" spans="1:3" s="6" customFormat="1" x14ac:dyDescent="0.2">
      <c r="A888" s="9">
        <v>45369</v>
      </c>
      <c r="B888" s="32">
        <v>277500</v>
      </c>
      <c r="C888" s="30" t="s">
        <v>606</v>
      </c>
    </row>
    <row r="889" spans="1:3" s="6" customFormat="1" x14ac:dyDescent="0.2">
      <c r="A889" s="9">
        <v>45369</v>
      </c>
      <c r="B889" s="32">
        <v>92500</v>
      </c>
      <c r="C889" s="30" t="s">
        <v>607</v>
      </c>
    </row>
    <row r="890" spans="1:3" s="6" customFormat="1" x14ac:dyDescent="0.2">
      <c r="A890" s="9">
        <v>45369</v>
      </c>
      <c r="B890" s="32">
        <v>98000</v>
      </c>
      <c r="C890" s="30" t="s">
        <v>608</v>
      </c>
    </row>
    <row r="891" spans="1:3" s="6" customFormat="1" x14ac:dyDescent="0.2">
      <c r="A891" s="9">
        <v>45369</v>
      </c>
      <c r="B891" s="32">
        <v>19980</v>
      </c>
      <c r="C891" s="30" t="s">
        <v>405</v>
      </c>
    </row>
    <row r="892" spans="1:3" s="6" customFormat="1" x14ac:dyDescent="0.2">
      <c r="A892" s="9">
        <v>45369</v>
      </c>
      <c r="B892" s="32">
        <v>19980</v>
      </c>
      <c r="C892" s="30" t="s">
        <v>75</v>
      </c>
    </row>
    <row r="893" spans="1:3" s="6" customFormat="1" x14ac:dyDescent="0.2">
      <c r="A893" s="9">
        <v>45369</v>
      </c>
      <c r="B893" s="32">
        <v>19980</v>
      </c>
      <c r="C893" s="30" t="s">
        <v>75</v>
      </c>
    </row>
    <row r="894" spans="1:3" s="6" customFormat="1" x14ac:dyDescent="0.2">
      <c r="A894" s="9">
        <v>45369</v>
      </c>
      <c r="B894" s="32">
        <v>416240</v>
      </c>
      <c r="C894" s="30" t="s">
        <v>609</v>
      </c>
    </row>
    <row r="895" spans="1:3" s="6" customFormat="1" x14ac:dyDescent="0.2">
      <c r="A895" s="9">
        <v>45369</v>
      </c>
      <c r="B895" s="32">
        <v>227040</v>
      </c>
      <c r="C895" s="30" t="s">
        <v>610</v>
      </c>
    </row>
    <row r="896" spans="1:3" s="6" customFormat="1" x14ac:dyDescent="0.2">
      <c r="A896" s="9">
        <v>45369</v>
      </c>
      <c r="B896" s="32">
        <v>312000</v>
      </c>
      <c r="C896" s="30" t="s">
        <v>55</v>
      </c>
    </row>
    <row r="897" spans="1:3" s="6" customFormat="1" x14ac:dyDescent="0.2">
      <c r="A897" s="9">
        <v>45371</v>
      </c>
      <c r="B897" s="32">
        <v>19250</v>
      </c>
      <c r="C897" s="30" t="s">
        <v>611</v>
      </c>
    </row>
    <row r="898" spans="1:3" s="6" customFormat="1" x14ac:dyDescent="0.2">
      <c r="A898" s="9">
        <v>45371</v>
      </c>
      <c r="B898" s="32">
        <v>127008</v>
      </c>
      <c r="C898" s="30" t="s">
        <v>612</v>
      </c>
    </row>
    <row r="899" spans="1:3" s="6" customFormat="1" x14ac:dyDescent="0.2">
      <c r="A899" s="9">
        <v>45371</v>
      </c>
      <c r="B899" s="32">
        <v>133107.96</v>
      </c>
      <c r="C899" s="30" t="s">
        <v>596</v>
      </c>
    </row>
    <row r="900" spans="1:3" s="6" customFormat="1" x14ac:dyDescent="0.2">
      <c r="A900" s="9">
        <v>45371</v>
      </c>
      <c r="B900" s="32">
        <v>24211.11</v>
      </c>
      <c r="C900" s="30" t="s">
        <v>89</v>
      </c>
    </row>
    <row r="901" spans="1:3" s="6" customFormat="1" x14ac:dyDescent="0.2">
      <c r="A901" s="9">
        <v>45371</v>
      </c>
      <c r="B901" s="34">
        <v>926</v>
      </c>
      <c r="C901" s="30" t="s">
        <v>613</v>
      </c>
    </row>
    <row r="902" spans="1:3" s="6" customFormat="1" x14ac:dyDescent="0.2">
      <c r="A902" s="9">
        <v>45371</v>
      </c>
      <c r="B902" s="32">
        <v>2005.06</v>
      </c>
      <c r="C902" s="30" t="s">
        <v>614</v>
      </c>
    </row>
    <row r="903" spans="1:3" s="6" customFormat="1" x14ac:dyDescent="0.2">
      <c r="A903" s="9">
        <v>45371</v>
      </c>
      <c r="B903" s="32">
        <v>1128.43</v>
      </c>
      <c r="C903" s="30" t="s">
        <v>161</v>
      </c>
    </row>
    <row r="904" spans="1:3" s="6" customFormat="1" x14ac:dyDescent="0.2">
      <c r="A904" s="9">
        <v>45371</v>
      </c>
      <c r="B904" s="34">
        <v>283</v>
      </c>
      <c r="C904" s="30" t="s">
        <v>161</v>
      </c>
    </row>
    <row r="905" spans="1:3" s="6" customFormat="1" x14ac:dyDescent="0.2">
      <c r="A905" s="9">
        <v>45371</v>
      </c>
      <c r="B905" s="32">
        <v>4201.16</v>
      </c>
      <c r="C905" s="30" t="s">
        <v>529</v>
      </c>
    </row>
    <row r="906" spans="1:3" s="6" customFormat="1" x14ac:dyDescent="0.2">
      <c r="A906" s="9">
        <v>45371</v>
      </c>
      <c r="B906" s="32">
        <v>4289.32</v>
      </c>
      <c r="C906" s="30" t="s">
        <v>615</v>
      </c>
    </row>
    <row r="907" spans="1:3" s="6" customFormat="1" x14ac:dyDescent="0.2">
      <c r="A907" s="9">
        <v>45371</v>
      </c>
      <c r="B907" s="32">
        <v>20885</v>
      </c>
      <c r="C907" s="33" t="s">
        <v>4</v>
      </c>
    </row>
    <row r="908" spans="1:3" s="6" customFormat="1" x14ac:dyDescent="0.2">
      <c r="A908" s="9">
        <v>45371</v>
      </c>
      <c r="B908" s="32">
        <v>27395</v>
      </c>
      <c r="C908" s="33" t="s">
        <v>5</v>
      </c>
    </row>
    <row r="909" spans="1:3" s="6" customFormat="1" x14ac:dyDescent="0.2">
      <c r="A909" s="9">
        <v>45371</v>
      </c>
      <c r="B909" s="32">
        <v>45665</v>
      </c>
      <c r="C909" s="33" t="s">
        <v>6</v>
      </c>
    </row>
    <row r="910" spans="1:3" s="6" customFormat="1" x14ac:dyDescent="0.2">
      <c r="A910" s="9">
        <v>45371</v>
      </c>
      <c r="B910" s="32">
        <v>46550</v>
      </c>
      <c r="C910" s="33" t="s">
        <v>3</v>
      </c>
    </row>
    <row r="911" spans="1:3" s="6" customFormat="1" x14ac:dyDescent="0.2">
      <c r="A911" s="9">
        <v>45371</v>
      </c>
      <c r="B911" s="32">
        <v>17795</v>
      </c>
      <c r="C911" s="33" t="s">
        <v>9</v>
      </c>
    </row>
    <row r="912" spans="1:3" s="6" customFormat="1" x14ac:dyDescent="0.2">
      <c r="A912" s="9">
        <v>45371</v>
      </c>
      <c r="B912" s="32">
        <v>312000</v>
      </c>
      <c r="C912" s="30" t="s">
        <v>56</v>
      </c>
    </row>
    <row r="913" spans="1:3" s="6" customFormat="1" x14ac:dyDescent="0.2">
      <c r="A913" s="9">
        <v>45371</v>
      </c>
      <c r="B913" s="32">
        <v>312000</v>
      </c>
      <c r="C913" s="30" t="s">
        <v>29</v>
      </c>
    </row>
    <row r="914" spans="1:3" s="6" customFormat="1" x14ac:dyDescent="0.2">
      <c r="A914" s="9">
        <v>45371</v>
      </c>
      <c r="B914" s="32">
        <v>24701.34</v>
      </c>
      <c r="C914" s="30" t="s">
        <v>616</v>
      </c>
    </row>
    <row r="915" spans="1:3" s="6" customFormat="1" x14ac:dyDescent="0.2">
      <c r="A915" s="9">
        <v>45371</v>
      </c>
      <c r="B915" s="32">
        <v>968267.52</v>
      </c>
      <c r="C915" s="30" t="s">
        <v>8</v>
      </c>
    </row>
    <row r="916" spans="1:3" s="6" customFormat="1" x14ac:dyDescent="0.2">
      <c r="A916" s="9">
        <v>45371</v>
      </c>
      <c r="B916" s="32">
        <v>151800</v>
      </c>
      <c r="C916" s="30" t="s">
        <v>617</v>
      </c>
    </row>
    <row r="917" spans="1:3" s="6" customFormat="1" x14ac:dyDescent="0.2">
      <c r="A917" s="9">
        <v>45371</v>
      </c>
      <c r="B917" s="32">
        <v>91171.33</v>
      </c>
      <c r="C917" s="30" t="s">
        <v>618</v>
      </c>
    </row>
    <row r="918" spans="1:3" s="6" customFormat="1" x14ac:dyDescent="0.2">
      <c r="A918" s="9">
        <v>45371</v>
      </c>
      <c r="B918" s="32">
        <v>24211.11</v>
      </c>
      <c r="C918" s="30" t="s">
        <v>619</v>
      </c>
    </row>
    <row r="919" spans="1:3" s="6" customFormat="1" x14ac:dyDescent="0.2">
      <c r="A919" s="9">
        <v>45371</v>
      </c>
      <c r="B919" s="32">
        <v>53000</v>
      </c>
      <c r="C919" s="30" t="s">
        <v>620</v>
      </c>
    </row>
    <row r="920" spans="1:3" s="6" customFormat="1" x14ac:dyDescent="0.2">
      <c r="A920" s="9">
        <v>45371</v>
      </c>
      <c r="B920" s="32">
        <v>64000</v>
      </c>
      <c r="C920" s="30" t="s">
        <v>345</v>
      </c>
    </row>
    <row r="921" spans="1:3" s="6" customFormat="1" x14ac:dyDescent="0.2">
      <c r="A921" s="9">
        <v>45371</v>
      </c>
      <c r="B921" s="32">
        <v>391444.9</v>
      </c>
      <c r="C921" s="30" t="s">
        <v>62</v>
      </c>
    </row>
    <row r="922" spans="1:3" s="6" customFormat="1" x14ac:dyDescent="0.2">
      <c r="A922" s="9">
        <v>45371</v>
      </c>
      <c r="B922" s="32">
        <v>17500</v>
      </c>
      <c r="C922" s="30" t="s">
        <v>621</v>
      </c>
    </row>
    <row r="923" spans="1:3" s="6" customFormat="1" x14ac:dyDescent="0.2">
      <c r="A923" s="9">
        <v>45371</v>
      </c>
      <c r="B923" s="32">
        <v>264880</v>
      </c>
      <c r="C923" s="30" t="s">
        <v>622</v>
      </c>
    </row>
    <row r="924" spans="1:3" s="6" customFormat="1" x14ac:dyDescent="0.2">
      <c r="A924" s="9">
        <v>45371</v>
      </c>
      <c r="B924" s="32">
        <v>189200</v>
      </c>
      <c r="C924" s="30" t="s">
        <v>622</v>
      </c>
    </row>
    <row r="925" spans="1:3" s="6" customFormat="1" x14ac:dyDescent="0.2">
      <c r="A925" s="9">
        <v>45371</v>
      </c>
      <c r="B925" s="32">
        <v>567600</v>
      </c>
      <c r="C925" s="30" t="s">
        <v>623</v>
      </c>
    </row>
    <row r="926" spans="1:3" s="6" customFormat="1" x14ac:dyDescent="0.2">
      <c r="A926" s="9">
        <v>45371</v>
      </c>
      <c r="B926" s="32">
        <v>277500</v>
      </c>
      <c r="C926" s="30" t="s">
        <v>604</v>
      </c>
    </row>
    <row r="927" spans="1:3" s="6" customFormat="1" x14ac:dyDescent="0.2">
      <c r="A927" s="9">
        <v>45371</v>
      </c>
      <c r="B927" s="32">
        <v>312000</v>
      </c>
      <c r="C927" s="30" t="s">
        <v>56</v>
      </c>
    </row>
    <row r="928" spans="1:3" s="6" customFormat="1" x14ac:dyDescent="0.2">
      <c r="A928" s="9">
        <v>45371</v>
      </c>
      <c r="B928" s="32">
        <v>104000</v>
      </c>
      <c r="C928" s="30" t="s">
        <v>29</v>
      </c>
    </row>
    <row r="929" spans="1:3" s="6" customFormat="1" x14ac:dyDescent="0.2">
      <c r="A929" s="9">
        <v>45371</v>
      </c>
      <c r="B929" s="32">
        <v>91171.33</v>
      </c>
      <c r="C929" s="30" t="s">
        <v>624</v>
      </c>
    </row>
    <row r="930" spans="1:3" s="6" customFormat="1" x14ac:dyDescent="0.2">
      <c r="A930" s="9">
        <v>45371</v>
      </c>
      <c r="B930" s="32">
        <v>91171.33</v>
      </c>
      <c r="C930" s="30" t="s">
        <v>625</v>
      </c>
    </row>
    <row r="931" spans="1:3" s="6" customFormat="1" x14ac:dyDescent="0.2">
      <c r="A931" s="9">
        <v>45371</v>
      </c>
      <c r="B931" s="32">
        <v>36970</v>
      </c>
      <c r="C931" s="30" t="s">
        <v>626</v>
      </c>
    </row>
    <row r="932" spans="1:3" s="6" customFormat="1" x14ac:dyDescent="0.2">
      <c r="A932" s="9">
        <v>45371</v>
      </c>
      <c r="B932" s="32">
        <v>559500</v>
      </c>
      <c r="C932" s="30" t="s">
        <v>232</v>
      </c>
    </row>
    <row r="933" spans="1:3" s="6" customFormat="1" x14ac:dyDescent="0.2">
      <c r="A933" s="9">
        <v>45371</v>
      </c>
      <c r="B933" s="32">
        <v>108000</v>
      </c>
      <c r="C933" s="30" t="s">
        <v>706</v>
      </c>
    </row>
    <row r="934" spans="1:3" s="6" customFormat="1" x14ac:dyDescent="0.2">
      <c r="A934" s="9">
        <v>45371</v>
      </c>
      <c r="B934" s="32">
        <v>85434.33</v>
      </c>
      <c r="C934" s="30" t="s">
        <v>13</v>
      </c>
    </row>
    <row r="935" spans="1:3" s="6" customFormat="1" x14ac:dyDescent="0.2">
      <c r="A935" s="9">
        <v>45371</v>
      </c>
      <c r="B935" s="32">
        <v>37499</v>
      </c>
      <c r="C935" s="30" t="s">
        <v>627</v>
      </c>
    </row>
    <row r="936" spans="1:3" s="6" customFormat="1" x14ac:dyDescent="0.2">
      <c r="A936" s="9">
        <v>45371</v>
      </c>
      <c r="B936" s="32">
        <v>61000</v>
      </c>
      <c r="C936" s="30" t="s">
        <v>628</v>
      </c>
    </row>
    <row r="937" spans="1:3" s="6" customFormat="1" x14ac:dyDescent="0.2">
      <c r="A937" s="9">
        <v>45371</v>
      </c>
      <c r="B937" s="32">
        <v>300000</v>
      </c>
      <c r="C937" s="30" t="s">
        <v>629</v>
      </c>
    </row>
    <row r="938" spans="1:3" x14ac:dyDescent="0.2">
      <c r="A938" s="9">
        <v>45372</v>
      </c>
      <c r="B938" s="32">
        <v>6665976.9000000013</v>
      </c>
      <c r="C938" s="28" t="s">
        <v>284</v>
      </c>
    </row>
    <row r="939" spans="1:3" s="6" customFormat="1" x14ac:dyDescent="0.2">
      <c r="A939" s="9">
        <v>45373</v>
      </c>
      <c r="B939" s="32">
        <v>2275000</v>
      </c>
      <c r="C939" s="30" t="s">
        <v>562</v>
      </c>
    </row>
    <row r="940" spans="1:3" s="6" customFormat="1" x14ac:dyDescent="0.2">
      <c r="A940" s="9">
        <v>45373</v>
      </c>
      <c r="B940" s="32">
        <v>37500</v>
      </c>
      <c r="C940" s="30" t="s">
        <v>33</v>
      </c>
    </row>
    <row r="941" spans="1:3" s="6" customFormat="1" x14ac:dyDescent="0.2">
      <c r="A941" s="9">
        <v>45373</v>
      </c>
      <c r="B941" s="32">
        <v>1968145.85</v>
      </c>
      <c r="C941" s="33" t="s">
        <v>23</v>
      </c>
    </row>
    <row r="942" spans="1:3" s="6" customFormat="1" x14ac:dyDescent="0.2">
      <c r="A942" s="9">
        <v>45373</v>
      </c>
      <c r="B942" s="32">
        <v>96103</v>
      </c>
      <c r="C942" s="30" t="s">
        <v>630</v>
      </c>
    </row>
    <row r="943" spans="1:3" s="6" customFormat="1" x14ac:dyDescent="0.2">
      <c r="A943" s="9">
        <v>45373</v>
      </c>
      <c r="B943" s="32">
        <v>128137</v>
      </c>
      <c r="C943" s="30" t="s">
        <v>630</v>
      </c>
    </row>
    <row r="944" spans="1:3" s="6" customFormat="1" x14ac:dyDescent="0.2">
      <c r="A944" s="9">
        <v>45373</v>
      </c>
      <c r="B944" s="32">
        <v>16110.09</v>
      </c>
      <c r="C944" s="30" t="s">
        <v>631</v>
      </c>
    </row>
    <row r="945" spans="1:3" s="6" customFormat="1" x14ac:dyDescent="0.2">
      <c r="A945" s="9">
        <v>45373</v>
      </c>
      <c r="B945" s="32">
        <v>1129645.44</v>
      </c>
      <c r="C945" s="30" t="s">
        <v>316</v>
      </c>
    </row>
    <row r="946" spans="1:3" s="6" customFormat="1" x14ac:dyDescent="0.2">
      <c r="A946" s="9">
        <v>45373</v>
      </c>
      <c r="B946" s="32">
        <v>44302.76</v>
      </c>
      <c r="C946" s="30" t="s">
        <v>632</v>
      </c>
    </row>
    <row r="947" spans="1:3" s="6" customFormat="1" x14ac:dyDescent="0.2">
      <c r="A947" s="9">
        <v>45373</v>
      </c>
      <c r="B947" s="32">
        <v>340560</v>
      </c>
      <c r="C947" s="30" t="s">
        <v>633</v>
      </c>
    </row>
    <row r="948" spans="1:3" s="6" customFormat="1" x14ac:dyDescent="0.2">
      <c r="A948" s="9">
        <v>45373</v>
      </c>
      <c r="B948" s="32">
        <v>234866.94</v>
      </c>
      <c r="C948" s="30" t="s">
        <v>634</v>
      </c>
    </row>
    <row r="949" spans="1:3" s="6" customFormat="1" x14ac:dyDescent="0.2">
      <c r="A949" s="9">
        <v>45373</v>
      </c>
      <c r="B949" s="32">
        <v>926202.1</v>
      </c>
      <c r="C949" s="30" t="s">
        <v>423</v>
      </c>
    </row>
    <row r="950" spans="1:3" s="6" customFormat="1" x14ac:dyDescent="0.2">
      <c r="A950" s="9">
        <v>45373</v>
      </c>
      <c r="B950" s="32">
        <v>41933.4</v>
      </c>
      <c r="C950" s="30" t="s">
        <v>463</v>
      </c>
    </row>
    <row r="951" spans="1:3" s="6" customFormat="1" x14ac:dyDescent="0.2">
      <c r="A951" s="9">
        <v>45373</v>
      </c>
      <c r="B951" s="32">
        <v>14980</v>
      </c>
      <c r="C951" s="30" t="s">
        <v>72</v>
      </c>
    </row>
    <row r="952" spans="1:3" s="6" customFormat="1" x14ac:dyDescent="0.2">
      <c r="A952" s="9">
        <v>45373</v>
      </c>
      <c r="B952" s="32">
        <v>14980</v>
      </c>
      <c r="C952" s="30" t="s">
        <v>72</v>
      </c>
    </row>
    <row r="953" spans="1:3" s="6" customFormat="1" x14ac:dyDescent="0.2">
      <c r="A953" s="9">
        <v>45373</v>
      </c>
      <c r="B953" s="32">
        <v>220941.82</v>
      </c>
      <c r="C953" s="30" t="s">
        <v>635</v>
      </c>
    </row>
    <row r="954" spans="1:3" s="6" customFormat="1" x14ac:dyDescent="0.2">
      <c r="A954" s="9">
        <v>45373</v>
      </c>
      <c r="B954" s="32">
        <v>76762.399999999994</v>
      </c>
      <c r="C954" s="30" t="s">
        <v>375</v>
      </c>
    </row>
    <row r="955" spans="1:3" s="6" customFormat="1" x14ac:dyDescent="0.2">
      <c r="A955" s="9">
        <v>45373</v>
      </c>
      <c r="B955" s="32">
        <v>153524.79999999999</v>
      </c>
      <c r="C955" s="30" t="s">
        <v>521</v>
      </c>
    </row>
    <row r="956" spans="1:3" s="6" customFormat="1" x14ac:dyDescent="0.2">
      <c r="A956" s="9">
        <v>45373</v>
      </c>
      <c r="B956" s="32">
        <v>76762.399999999994</v>
      </c>
      <c r="C956" s="30" t="s">
        <v>555</v>
      </c>
    </row>
    <row r="957" spans="1:3" s="6" customFormat="1" x14ac:dyDescent="0.2">
      <c r="A957" s="9">
        <v>45373</v>
      </c>
      <c r="B957" s="32">
        <v>567600</v>
      </c>
      <c r="C957" s="30" t="s">
        <v>58</v>
      </c>
    </row>
    <row r="958" spans="1:3" s="6" customFormat="1" x14ac:dyDescent="0.2">
      <c r="A958" s="9">
        <v>45373</v>
      </c>
      <c r="B958" s="32">
        <v>362000</v>
      </c>
      <c r="C958" s="30" t="s">
        <v>63</v>
      </c>
    </row>
    <row r="959" spans="1:3" s="6" customFormat="1" x14ac:dyDescent="0.2">
      <c r="A959" s="9">
        <v>45373</v>
      </c>
      <c r="B959" s="32">
        <v>22022</v>
      </c>
      <c r="C959" s="30" t="s">
        <v>255</v>
      </c>
    </row>
    <row r="960" spans="1:3" s="6" customFormat="1" x14ac:dyDescent="0.2">
      <c r="A960" s="9">
        <v>45373</v>
      </c>
      <c r="B960" s="32">
        <v>277500</v>
      </c>
      <c r="C960" s="30" t="s">
        <v>588</v>
      </c>
    </row>
    <row r="961" spans="1:3" s="6" customFormat="1" x14ac:dyDescent="0.2">
      <c r="A961" s="9">
        <v>45373</v>
      </c>
      <c r="B961" s="32">
        <v>14980</v>
      </c>
      <c r="C961" s="30" t="s">
        <v>72</v>
      </c>
    </row>
    <row r="962" spans="1:3" s="6" customFormat="1" x14ac:dyDescent="0.2">
      <c r="A962" s="9">
        <v>45373</v>
      </c>
      <c r="B962" s="32">
        <v>244281.58</v>
      </c>
      <c r="C962" s="30" t="s">
        <v>381</v>
      </c>
    </row>
    <row r="963" spans="1:3" s="6" customFormat="1" x14ac:dyDescent="0.2">
      <c r="A963" s="9">
        <v>45373</v>
      </c>
      <c r="B963" s="32">
        <v>151360</v>
      </c>
      <c r="C963" s="30" t="s">
        <v>58</v>
      </c>
    </row>
    <row r="964" spans="1:3" s="6" customFormat="1" x14ac:dyDescent="0.2">
      <c r="A964" s="9">
        <v>45373</v>
      </c>
      <c r="B964" s="32">
        <v>283110.96999999997</v>
      </c>
      <c r="C964" s="30" t="s">
        <v>49</v>
      </c>
    </row>
    <row r="965" spans="1:3" s="6" customFormat="1" x14ac:dyDescent="0.2">
      <c r="A965" s="9">
        <v>45373</v>
      </c>
      <c r="B965" s="32">
        <v>815000</v>
      </c>
      <c r="C965" s="30" t="s">
        <v>636</v>
      </c>
    </row>
    <row r="966" spans="1:3" s="6" customFormat="1" x14ac:dyDescent="0.2">
      <c r="A966" s="9">
        <v>45373</v>
      </c>
      <c r="B966" s="32">
        <v>9600</v>
      </c>
      <c r="C966" s="30" t="s">
        <v>445</v>
      </c>
    </row>
    <row r="967" spans="1:3" s="6" customFormat="1" x14ac:dyDescent="0.2">
      <c r="A967" s="9">
        <v>45373</v>
      </c>
      <c r="B967" s="32">
        <v>2200</v>
      </c>
      <c r="C967" s="30" t="s">
        <v>637</v>
      </c>
    </row>
    <row r="968" spans="1:3" s="6" customFormat="1" x14ac:dyDescent="0.2">
      <c r="A968" s="9">
        <v>45373</v>
      </c>
      <c r="B968" s="32">
        <v>31200</v>
      </c>
      <c r="C968" s="30" t="s">
        <v>638</v>
      </c>
    </row>
    <row r="969" spans="1:3" s="6" customFormat="1" x14ac:dyDescent="0.2">
      <c r="A969" s="9">
        <v>45373</v>
      </c>
      <c r="B969" s="32">
        <v>48500</v>
      </c>
      <c r="C969" s="30" t="s">
        <v>639</v>
      </c>
    </row>
    <row r="970" spans="1:3" s="6" customFormat="1" x14ac:dyDescent="0.2">
      <c r="A970" s="9">
        <v>45373</v>
      </c>
      <c r="B970" s="32">
        <v>13750</v>
      </c>
      <c r="C970" s="30" t="s">
        <v>640</v>
      </c>
    </row>
    <row r="971" spans="1:3" s="6" customFormat="1" x14ac:dyDescent="0.2">
      <c r="A971" s="9">
        <v>45373</v>
      </c>
      <c r="B971" s="32">
        <v>12000</v>
      </c>
      <c r="C971" s="30" t="s">
        <v>641</v>
      </c>
    </row>
    <row r="972" spans="1:3" s="6" customFormat="1" x14ac:dyDescent="0.2">
      <c r="A972" s="9">
        <v>45373</v>
      </c>
      <c r="B972" s="32">
        <v>4500</v>
      </c>
      <c r="C972" s="30" t="s">
        <v>642</v>
      </c>
    </row>
    <row r="973" spans="1:3" s="6" customFormat="1" x14ac:dyDescent="0.2">
      <c r="A973" s="9">
        <v>45373</v>
      </c>
      <c r="B973" s="32">
        <v>3600</v>
      </c>
      <c r="C973" s="30" t="s">
        <v>643</v>
      </c>
    </row>
    <row r="974" spans="1:3" s="6" customFormat="1" x14ac:dyDescent="0.2">
      <c r="A974" s="9">
        <v>45373</v>
      </c>
      <c r="B974" s="32">
        <v>4500</v>
      </c>
      <c r="C974" s="30" t="s">
        <v>644</v>
      </c>
    </row>
    <row r="975" spans="1:3" s="6" customFormat="1" x14ac:dyDescent="0.2">
      <c r="A975" s="9">
        <v>45373</v>
      </c>
      <c r="B975" s="32">
        <v>12000</v>
      </c>
      <c r="C975" s="30" t="s">
        <v>645</v>
      </c>
    </row>
    <row r="976" spans="1:3" s="6" customFormat="1" x14ac:dyDescent="0.2">
      <c r="A976" s="9">
        <v>45373</v>
      </c>
      <c r="B976" s="32">
        <v>10200</v>
      </c>
      <c r="C976" s="30" t="s">
        <v>646</v>
      </c>
    </row>
    <row r="977" spans="1:3" s="6" customFormat="1" x14ac:dyDescent="0.2">
      <c r="A977" s="9">
        <v>45373</v>
      </c>
      <c r="B977" s="32">
        <v>10200</v>
      </c>
      <c r="C977" s="30" t="s">
        <v>647</v>
      </c>
    </row>
    <row r="978" spans="1:3" s="6" customFormat="1" x14ac:dyDescent="0.2">
      <c r="A978" s="9">
        <v>45373</v>
      </c>
      <c r="B978" s="32">
        <v>30000</v>
      </c>
      <c r="C978" s="30" t="s">
        <v>516</v>
      </c>
    </row>
    <row r="979" spans="1:3" s="6" customFormat="1" x14ac:dyDescent="0.2">
      <c r="A979" s="9">
        <v>45373</v>
      </c>
      <c r="B979" s="32">
        <v>3066070.31</v>
      </c>
      <c r="C979" s="30" t="s">
        <v>28</v>
      </c>
    </row>
    <row r="980" spans="1:3" s="6" customFormat="1" x14ac:dyDescent="0.2">
      <c r="A980" s="9">
        <v>45373</v>
      </c>
      <c r="B980" s="32">
        <v>163125</v>
      </c>
      <c r="C980" s="30" t="s">
        <v>400</v>
      </c>
    </row>
    <row r="981" spans="1:3" s="6" customFormat="1" x14ac:dyDescent="0.2">
      <c r="A981" s="9">
        <v>45376</v>
      </c>
      <c r="B981" s="32">
        <v>72600</v>
      </c>
      <c r="C981" s="30" t="s">
        <v>648</v>
      </c>
    </row>
    <row r="982" spans="1:3" s="6" customFormat="1" x14ac:dyDescent="0.2">
      <c r="A982" s="9">
        <v>45376</v>
      </c>
      <c r="B982" s="32">
        <v>28091.8</v>
      </c>
      <c r="C982" s="30" t="s">
        <v>649</v>
      </c>
    </row>
    <row r="983" spans="1:3" s="6" customFormat="1" x14ac:dyDescent="0.2">
      <c r="A983" s="9">
        <v>45376</v>
      </c>
      <c r="B983" s="32">
        <v>30360</v>
      </c>
      <c r="C983" s="30" t="s">
        <v>650</v>
      </c>
    </row>
    <row r="984" spans="1:3" s="6" customFormat="1" x14ac:dyDescent="0.2">
      <c r="A984" s="9">
        <v>45376</v>
      </c>
      <c r="B984" s="32">
        <v>278784</v>
      </c>
      <c r="C984" s="30" t="s">
        <v>651</v>
      </c>
    </row>
    <row r="985" spans="1:3" s="6" customFormat="1" x14ac:dyDescent="0.2">
      <c r="A985" s="9">
        <v>45376</v>
      </c>
      <c r="B985" s="32">
        <v>333647.86</v>
      </c>
      <c r="C985" s="30" t="s">
        <v>54</v>
      </c>
    </row>
    <row r="986" spans="1:3" s="6" customFormat="1" x14ac:dyDescent="0.2">
      <c r="A986" s="9">
        <v>45376</v>
      </c>
      <c r="B986" s="32">
        <v>104000</v>
      </c>
      <c r="C986" s="30" t="s">
        <v>56</v>
      </c>
    </row>
    <row r="987" spans="1:3" s="6" customFormat="1" x14ac:dyDescent="0.2">
      <c r="A987" s="9">
        <v>45376</v>
      </c>
      <c r="B987" s="32">
        <v>191939.64</v>
      </c>
      <c r="C987" s="30" t="s">
        <v>50</v>
      </c>
    </row>
    <row r="988" spans="1:3" s="6" customFormat="1" x14ac:dyDescent="0.2">
      <c r="A988" s="9">
        <v>45376</v>
      </c>
      <c r="B988" s="32">
        <v>35000</v>
      </c>
      <c r="C988" s="30" t="s">
        <v>324</v>
      </c>
    </row>
    <row r="989" spans="1:3" s="6" customFormat="1" x14ac:dyDescent="0.2">
      <c r="A989" s="9">
        <v>45376</v>
      </c>
      <c r="B989" s="32">
        <v>48422.22</v>
      </c>
      <c r="C989" s="30" t="s">
        <v>652</v>
      </c>
    </row>
    <row r="990" spans="1:3" s="6" customFormat="1" x14ac:dyDescent="0.2">
      <c r="A990" s="9">
        <v>45376</v>
      </c>
      <c r="B990" s="32">
        <v>153524.79999999999</v>
      </c>
      <c r="C990" s="30" t="s">
        <v>653</v>
      </c>
    </row>
    <row r="991" spans="1:3" s="6" customFormat="1" x14ac:dyDescent="0.2">
      <c r="A991" s="9">
        <v>45376</v>
      </c>
      <c r="B991" s="32">
        <v>91171.33</v>
      </c>
      <c r="C991" s="30" t="s">
        <v>417</v>
      </c>
    </row>
    <row r="992" spans="1:3" s="6" customFormat="1" x14ac:dyDescent="0.2">
      <c r="A992" s="9">
        <v>45376</v>
      </c>
      <c r="B992" s="32">
        <v>151360</v>
      </c>
      <c r="C992" s="30" t="s">
        <v>610</v>
      </c>
    </row>
    <row r="993" spans="1:3" s="6" customFormat="1" x14ac:dyDescent="0.2">
      <c r="A993" s="9">
        <v>45376</v>
      </c>
      <c r="B993" s="32">
        <v>151360</v>
      </c>
      <c r="C993" s="30" t="s">
        <v>58</v>
      </c>
    </row>
    <row r="994" spans="1:3" s="6" customFormat="1" x14ac:dyDescent="0.2">
      <c r="A994" s="9">
        <v>45376</v>
      </c>
      <c r="B994" s="32">
        <v>308000</v>
      </c>
      <c r="C994" s="30" t="s">
        <v>654</v>
      </c>
    </row>
    <row r="995" spans="1:3" s="6" customFormat="1" x14ac:dyDescent="0.2">
      <c r="A995" s="9">
        <v>45376</v>
      </c>
      <c r="B995" s="32">
        <v>104000</v>
      </c>
      <c r="C995" s="30" t="s">
        <v>36</v>
      </c>
    </row>
    <row r="996" spans="1:3" s="6" customFormat="1" x14ac:dyDescent="0.2">
      <c r="A996" s="9">
        <v>45376</v>
      </c>
      <c r="B996" s="32">
        <v>645511.68000000005</v>
      </c>
      <c r="C996" s="30" t="s">
        <v>527</v>
      </c>
    </row>
    <row r="997" spans="1:3" s="6" customFormat="1" x14ac:dyDescent="0.2">
      <c r="A997" s="9">
        <v>45376</v>
      </c>
      <c r="B997" s="32">
        <v>229416</v>
      </c>
      <c r="C997" s="30" t="s">
        <v>71</v>
      </c>
    </row>
    <row r="998" spans="1:3" s="6" customFormat="1" x14ac:dyDescent="0.2">
      <c r="A998" s="9">
        <v>45376</v>
      </c>
      <c r="B998" s="32">
        <v>98000</v>
      </c>
      <c r="C998" s="30" t="s">
        <v>565</v>
      </c>
    </row>
    <row r="999" spans="1:3" s="6" customFormat="1" x14ac:dyDescent="0.2">
      <c r="A999" s="9">
        <v>45376</v>
      </c>
      <c r="B999" s="32">
        <v>968267.52</v>
      </c>
      <c r="C999" s="30" t="s">
        <v>386</v>
      </c>
    </row>
    <row r="1000" spans="1:3" s="6" customFormat="1" x14ac:dyDescent="0.2">
      <c r="A1000" s="9">
        <v>45376</v>
      </c>
      <c r="B1000" s="32">
        <v>203589.14</v>
      </c>
      <c r="C1000" s="30" t="s">
        <v>69</v>
      </c>
    </row>
    <row r="1001" spans="1:3" s="6" customFormat="1" x14ac:dyDescent="0.2">
      <c r="A1001" s="9">
        <v>45376</v>
      </c>
      <c r="B1001" s="32">
        <v>111012</v>
      </c>
      <c r="C1001" s="30" t="s">
        <v>53</v>
      </c>
    </row>
    <row r="1002" spans="1:3" s="6" customFormat="1" x14ac:dyDescent="0.2">
      <c r="A1002" s="9">
        <v>45376</v>
      </c>
      <c r="B1002" s="32">
        <v>83259</v>
      </c>
      <c r="C1002" s="30" t="s">
        <v>655</v>
      </c>
    </row>
    <row r="1003" spans="1:3" s="6" customFormat="1" x14ac:dyDescent="0.2">
      <c r="A1003" s="9">
        <v>45376</v>
      </c>
      <c r="B1003" s="32">
        <v>97200</v>
      </c>
      <c r="C1003" s="30" t="s">
        <v>24</v>
      </c>
    </row>
    <row r="1004" spans="1:3" s="6" customFormat="1" x14ac:dyDescent="0.2">
      <c r="A1004" s="9">
        <v>45376</v>
      </c>
      <c r="B1004" s="32">
        <v>17180</v>
      </c>
      <c r="C1004" s="30" t="s">
        <v>656</v>
      </c>
    </row>
    <row r="1005" spans="1:3" s="6" customFormat="1" x14ac:dyDescent="0.2">
      <c r="A1005" s="9">
        <v>45376</v>
      </c>
      <c r="B1005" s="34">
        <v>288.58</v>
      </c>
      <c r="C1005" s="30" t="s">
        <v>657</v>
      </c>
    </row>
    <row r="1006" spans="1:3" s="6" customFormat="1" x14ac:dyDescent="0.2">
      <c r="A1006" s="9">
        <v>45376</v>
      </c>
      <c r="B1006" s="34">
        <v>22.41</v>
      </c>
      <c r="C1006" s="30" t="s">
        <v>658</v>
      </c>
    </row>
    <row r="1007" spans="1:3" s="6" customFormat="1" x14ac:dyDescent="0.2">
      <c r="A1007" s="9">
        <v>45376</v>
      </c>
      <c r="B1007" s="32">
        <v>70831.3</v>
      </c>
      <c r="C1007" s="30" t="s">
        <v>659</v>
      </c>
    </row>
    <row r="1008" spans="1:3" s="6" customFormat="1" x14ac:dyDescent="0.2">
      <c r="A1008" s="9">
        <v>45376</v>
      </c>
      <c r="B1008" s="32">
        <v>62880</v>
      </c>
      <c r="C1008" s="30" t="s">
        <v>660</v>
      </c>
    </row>
    <row r="1009" spans="1:3" s="6" customFormat="1" x14ac:dyDescent="0.2">
      <c r="A1009" s="9">
        <v>45376</v>
      </c>
      <c r="B1009" s="32">
        <v>77892.800000000003</v>
      </c>
      <c r="C1009" s="30" t="s">
        <v>661</v>
      </c>
    </row>
    <row r="1010" spans="1:3" s="6" customFormat="1" x14ac:dyDescent="0.2">
      <c r="A1010" s="9">
        <v>45376</v>
      </c>
      <c r="B1010" s="32">
        <v>66604.800000000003</v>
      </c>
      <c r="C1010" s="30" t="s">
        <v>662</v>
      </c>
    </row>
    <row r="1011" spans="1:3" s="6" customFormat="1" x14ac:dyDescent="0.2">
      <c r="A1011" s="9">
        <v>45376</v>
      </c>
      <c r="B1011" s="32">
        <v>77785.600000000006</v>
      </c>
      <c r="C1011" s="30" t="s">
        <v>663</v>
      </c>
    </row>
    <row r="1012" spans="1:3" s="6" customFormat="1" x14ac:dyDescent="0.2">
      <c r="A1012" s="9">
        <v>45376</v>
      </c>
      <c r="B1012" s="32">
        <v>55080</v>
      </c>
      <c r="C1012" s="30" t="s">
        <v>664</v>
      </c>
    </row>
    <row r="1013" spans="1:3" s="6" customFormat="1" x14ac:dyDescent="0.2">
      <c r="A1013" s="9">
        <v>45378</v>
      </c>
      <c r="B1013" s="32">
        <v>60000</v>
      </c>
      <c r="C1013" s="30" t="s">
        <v>665</v>
      </c>
    </row>
    <row r="1014" spans="1:3" s="6" customFormat="1" x14ac:dyDescent="0.2">
      <c r="A1014" s="9">
        <v>45378</v>
      </c>
      <c r="B1014" s="32">
        <v>1395192</v>
      </c>
      <c r="C1014" s="30" t="s">
        <v>666</v>
      </c>
    </row>
    <row r="1015" spans="1:3" s="6" customFormat="1" x14ac:dyDescent="0.2">
      <c r="A1015" s="9">
        <v>45378</v>
      </c>
      <c r="B1015" s="32">
        <v>24211.11</v>
      </c>
      <c r="C1015" s="30" t="s">
        <v>124</v>
      </c>
    </row>
    <row r="1016" spans="1:3" s="6" customFormat="1" x14ac:dyDescent="0.2">
      <c r="A1016" s="9">
        <v>45378</v>
      </c>
      <c r="B1016" s="32">
        <v>122140.8</v>
      </c>
      <c r="C1016" s="30" t="s">
        <v>667</v>
      </c>
    </row>
    <row r="1017" spans="1:3" s="6" customFormat="1" x14ac:dyDescent="0.2">
      <c r="A1017" s="9">
        <v>45378</v>
      </c>
      <c r="B1017" s="32">
        <v>827818.8</v>
      </c>
      <c r="C1017" s="30" t="s">
        <v>668</v>
      </c>
    </row>
    <row r="1018" spans="1:3" s="6" customFormat="1" x14ac:dyDescent="0.2">
      <c r="A1018" s="9">
        <v>45378</v>
      </c>
      <c r="B1018" s="32">
        <v>72633.33</v>
      </c>
      <c r="C1018" s="30" t="s">
        <v>669</v>
      </c>
    </row>
    <row r="1019" spans="1:3" s="6" customFormat="1" x14ac:dyDescent="0.2">
      <c r="A1019" s="9">
        <v>45378</v>
      </c>
      <c r="B1019" s="32">
        <v>129867.48</v>
      </c>
      <c r="C1019" s="30" t="s">
        <v>668</v>
      </c>
    </row>
    <row r="1020" spans="1:3" s="6" customFormat="1" x14ac:dyDescent="0.2">
      <c r="A1020" s="9">
        <v>45378</v>
      </c>
      <c r="B1020" s="32">
        <v>1515601.2</v>
      </c>
      <c r="C1020" s="30" t="s">
        <v>670</v>
      </c>
    </row>
    <row r="1021" spans="1:3" s="6" customFormat="1" x14ac:dyDescent="0.2">
      <c r="A1021" s="9">
        <v>45378</v>
      </c>
      <c r="B1021" s="32">
        <v>4866707.5</v>
      </c>
      <c r="C1021" s="30" t="s">
        <v>671</v>
      </c>
    </row>
    <row r="1022" spans="1:3" s="6" customFormat="1" x14ac:dyDescent="0.2">
      <c r="A1022" s="9">
        <v>45378</v>
      </c>
      <c r="B1022" s="32">
        <v>777000</v>
      </c>
      <c r="C1022" s="30" t="s">
        <v>605</v>
      </c>
    </row>
    <row r="1023" spans="1:3" s="6" customFormat="1" x14ac:dyDescent="0.2">
      <c r="A1023" s="9">
        <v>45378</v>
      </c>
      <c r="B1023" s="32">
        <v>90572.04</v>
      </c>
      <c r="C1023" s="30" t="s">
        <v>672</v>
      </c>
    </row>
    <row r="1024" spans="1:3" s="6" customFormat="1" x14ac:dyDescent="0.2">
      <c r="A1024" s="9">
        <v>45378</v>
      </c>
      <c r="B1024" s="32">
        <v>7000</v>
      </c>
      <c r="C1024" s="30" t="s">
        <v>673</v>
      </c>
    </row>
    <row r="1025" spans="1:3" s="6" customFormat="1" x14ac:dyDescent="0.2">
      <c r="A1025" s="9">
        <v>45378</v>
      </c>
      <c r="B1025" s="32">
        <v>8400</v>
      </c>
      <c r="C1025" s="30" t="s">
        <v>674</v>
      </c>
    </row>
    <row r="1026" spans="1:3" s="6" customFormat="1" x14ac:dyDescent="0.2">
      <c r="A1026" s="9">
        <v>45378</v>
      </c>
      <c r="B1026" s="32">
        <v>69220</v>
      </c>
      <c r="C1026" s="30" t="s">
        <v>675</v>
      </c>
    </row>
    <row r="1027" spans="1:3" s="6" customFormat="1" x14ac:dyDescent="0.2">
      <c r="A1027" s="9">
        <v>45378</v>
      </c>
      <c r="B1027" s="32">
        <v>91171.33</v>
      </c>
      <c r="C1027" s="30" t="s">
        <v>49</v>
      </c>
    </row>
    <row r="1028" spans="1:3" s="6" customFormat="1" x14ac:dyDescent="0.2">
      <c r="A1028" s="9">
        <v>45378</v>
      </c>
      <c r="B1028" s="32">
        <v>12122.88</v>
      </c>
      <c r="C1028" s="30" t="s">
        <v>676</v>
      </c>
    </row>
    <row r="1029" spans="1:3" s="6" customFormat="1" x14ac:dyDescent="0.2">
      <c r="A1029" s="9">
        <v>45378</v>
      </c>
      <c r="B1029" s="32">
        <v>189200</v>
      </c>
      <c r="C1029" s="30" t="s">
        <v>623</v>
      </c>
    </row>
    <row r="1030" spans="1:3" s="6" customFormat="1" x14ac:dyDescent="0.2">
      <c r="A1030" s="9">
        <v>45378</v>
      </c>
      <c r="B1030" s="32">
        <v>181000</v>
      </c>
      <c r="C1030" s="30" t="s">
        <v>677</v>
      </c>
    </row>
    <row r="1031" spans="1:3" s="6" customFormat="1" x14ac:dyDescent="0.2">
      <c r="A1031" s="9">
        <v>45378</v>
      </c>
      <c r="B1031" s="32">
        <v>333647.86</v>
      </c>
      <c r="C1031" s="30" t="s">
        <v>678</v>
      </c>
    </row>
    <row r="1032" spans="1:3" s="6" customFormat="1" x14ac:dyDescent="0.2">
      <c r="A1032" s="9">
        <v>45378</v>
      </c>
      <c r="B1032" s="32">
        <v>15900</v>
      </c>
      <c r="C1032" s="30" t="s">
        <v>679</v>
      </c>
    </row>
    <row r="1033" spans="1:3" s="6" customFormat="1" x14ac:dyDescent="0.2">
      <c r="A1033" s="9">
        <v>45378</v>
      </c>
      <c r="B1033" s="32">
        <v>167552</v>
      </c>
      <c r="C1033" s="30" t="s">
        <v>680</v>
      </c>
    </row>
    <row r="1034" spans="1:3" s="6" customFormat="1" x14ac:dyDescent="0.2">
      <c r="A1034" s="9">
        <v>45378</v>
      </c>
      <c r="B1034" s="32">
        <v>83621.67</v>
      </c>
      <c r="C1034" s="30" t="s">
        <v>534</v>
      </c>
    </row>
    <row r="1035" spans="1:3" s="6" customFormat="1" x14ac:dyDescent="0.2">
      <c r="A1035" s="9">
        <v>45378</v>
      </c>
      <c r="B1035" s="32">
        <v>391444.9</v>
      </c>
      <c r="C1035" s="30" t="s">
        <v>81</v>
      </c>
    </row>
    <row r="1036" spans="1:3" s="6" customFormat="1" x14ac:dyDescent="0.2">
      <c r="A1036" s="9">
        <v>45378</v>
      </c>
      <c r="B1036" s="32">
        <v>3615000</v>
      </c>
      <c r="C1036" s="30" t="s">
        <v>681</v>
      </c>
    </row>
    <row r="1037" spans="1:3" s="6" customFormat="1" x14ac:dyDescent="0.2">
      <c r="A1037" s="9">
        <v>45378</v>
      </c>
      <c r="B1037" s="32">
        <v>136624.32000000001</v>
      </c>
      <c r="C1037" s="30" t="s">
        <v>682</v>
      </c>
    </row>
    <row r="1038" spans="1:3" s="6" customFormat="1" x14ac:dyDescent="0.2">
      <c r="A1038" s="9">
        <v>45378</v>
      </c>
      <c r="B1038" s="32">
        <v>902496</v>
      </c>
      <c r="C1038" s="30" t="s">
        <v>682</v>
      </c>
    </row>
    <row r="1039" spans="1:3" s="6" customFormat="1" x14ac:dyDescent="0.2">
      <c r="A1039" s="9">
        <v>45378</v>
      </c>
      <c r="B1039" s="32">
        <v>306480</v>
      </c>
      <c r="C1039" s="30" t="s">
        <v>683</v>
      </c>
    </row>
    <row r="1040" spans="1:3" s="6" customFormat="1" x14ac:dyDescent="0.2">
      <c r="A1040" s="9">
        <v>45378</v>
      </c>
      <c r="B1040" s="32">
        <v>37515</v>
      </c>
      <c r="C1040" s="30" t="s">
        <v>332</v>
      </c>
    </row>
    <row r="1041" spans="1:3" s="6" customFormat="1" x14ac:dyDescent="0.2">
      <c r="A1041" s="9">
        <v>45378</v>
      </c>
      <c r="B1041" s="32">
        <v>56478</v>
      </c>
      <c r="C1041" s="30" t="s">
        <v>332</v>
      </c>
    </row>
    <row r="1042" spans="1:3" s="6" customFormat="1" x14ac:dyDescent="0.2">
      <c r="A1042" s="9">
        <v>45378</v>
      </c>
      <c r="B1042" s="32">
        <v>10000000</v>
      </c>
      <c r="C1042" s="33" t="s">
        <v>0</v>
      </c>
    </row>
    <row r="1043" spans="1:3" s="6" customFormat="1" x14ac:dyDescent="0.2">
      <c r="A1043" s="9">
        <v>45378</v>
      </c>
      <c r="B1043" s="32">
        <v>1144000</v>
      </c>
      <c r="C1043" s="30" t="s">
        <v>163</v>
      </c>
    </row>
    <row r="1044" spans="1:3" s="6" customFormat="1" x14ac:dyDescent="0.2">
      <c r="A1044" s="9">
        <v>45378</v>
      </c>
      <c r="B1044" s="32">
        <v>1086000</v>
      </c>
      <c r="C1044" s="30" t="s">
        <v>164</v>
      </c>
    </row>
    <row r="1045" spans="1:3" s="6" customFormat="1" x14ac:dyDescent="0.2">
      <c r="A1045" s="9">
        <v>45378</v>
      </c>
      <c r="B1045" s="32">
        <v>70121106.590000004</v>
      </c>
      <c r="C1045" s="30" t="s">
        <v>28</v>
      </c>
    </row>
    <row r="1046" spans="1:3" s="6" customFormat="1" x14ac:dyDescent="0.2">
      <c r="A1046" s="9">
        <v>45378</v>
      </c>
      <c r="B1046" s="35">
        <v>2255431.4900000002</v>
      </c>
      <c r="C1046" s="36" t="s">
        <v>684</v>
      </c>
    </row>
    <row r="1047" spans="1:3" s="6" customFormat="1" x14ac:dyDescent="0.2">
      <c r="A1047" s="9">
        <v>45378</v>
      </c>
      <c r="B1047" s="35">
        <v>2275739.83</v>
      </c>
      <c r="C1047" s="37" t="s">
        <v>685</v>
      </c>
    </row>
    <row r="1048" spans="1:3" s="6" customFormat="1" x14ac:dyDescent="0.2">
      <c r="A1048" s="9">
        <v>45379</v>
      </c>
      <c r="B1048" s="35">
        <v>502656</v>
      </c>
      <c r="C1048" s="37" t="s">
        <v>686</v>
      </c>
    </row>
    <row r="1049" spans="1:3" s="6" customFormat="1" x14ac:dyDescent="0.2">
      <c r="A1049" s="9">
        <v>45380</v>
      </c>
      <c r="B1049" s="32">
        <v>33500</v>
      </c>
      <c r="C1049" s="30" t="s">
        <v>687</v>
      </c>
    </row>
    <row r="1050" spans="1:3" s="6" customFormat="1" x14ac:dyDescent="0.2">
      <c r="A1050" s="9">
        <v>45380</v>
      </c>
      <c r="B1050" s="32">
        <v>10795</v>
      </c>
      <c r="C1050" s="30" t="s">
        <v>688</v>
      </c>
    </row>
    <row r="1051" spans="1:3" s="6" customFormat="1" x14ac:dyDescent="0.2">
      <c r="A1051" s="9">
        <v>45380</v>
      </c>
      <c r="B1051" s="32">
        <v>1050</v>
      </c>
      <c r="C1051" s="30" t="s">
        <v>689</v>
      </c>
    </row>
    <row r="1052" spans="1:3" s="6" customFormat="1" x14ac:dyDescent="0.2">
      <c r="A1052" s="9">
        <v>45380</v>
      </c>
      <c r="B1052" s="32">
        <v>62500</v>
      </c>
      <c r="C1052" s="30" t="s">
        <v>7</v>
      </c>
    </row>
    <row r="1053" spans="1:3" s="6" customFormat="1" x14ac:dyDescent="0.2">
      <c r="A1053" s="9">
        <v>45380</v>
      </c>
      <c r="B1053" s="32">
        <v>11790</v>
      </c>
      <c r="C1053" s="30" t="s">
        <v>690</v>
      </c>
    </row>
    <row r="1054" spans="1:3" s="6" customFormat="1" x14ac:dyDescent="0.2">
      <c r="A1054" s="9">
        <v>45380</v>
      </c>
      <c r="B1054" s="32">
        <v>6354</v>
      </c>
      <c r="C1054" s="30" t="s">
        <v>24</v>
      </c>
    </row>
    <row r="1055" spans="1:3" s="6" customFormat="1" x14ac:dyDescent="0.2">
      <c r="A1055" s="9">
        <v>45380</v>
      </c>
      <c r="B1055" s="32">
        <v>32300</v>
      </c>
      <c r="C1055" s="30" t="s">
        <v>24</v>
      </c>
    </row>
    <row r="1056" spans="1:3" s="6" customFormat="1" x14ac:dyDescent="0.2">
      <c r="A1056" s="9">
        <v>45380</v>
      </c>
      <c r="B1056" s="32">
        <v>24211.11</v>
      </c>
      <c r="C1056" s="30" t="s">
        <v>691</v>
      </c>
    </row>
    <row r="1057" spans="1:3" s="6" customFormat="1" x14ac:dyDescent="0.2">
      <c r="A1057" s="9">
        <v>45380</v>
      </c>
      <c r="B1057" s="32">
        <v>90590.5</v>
      </c>
      <c r="C1057" s="30" t="s">
        <v>692</v>
      </c>
    </row>
    <row r="1058" spans="1:3" s="6" customFormat="1" x14ac:dyDescent="0.2">
      <c r="A1058" s="9">
        <v>45380</v>
      </c>
      <c r="B1058" s="32">
        <v>9900</v>
      </c>
      <c r="C1058" s="30" t="s">
        <v>693</v>
      </c>
    </row>
    <row r="1059" spans="1:3" s="6" customFormat="1" x14ac:dyDescent="0.2">
      <c r="A1059" s="9">
        <v>45380</v>
      </c>
      <c r="B1059" s="32">
        <v>104000</v>
      </c>
      <c r="C1059" s="30" t="s">
        <v>36</v>
      </c>
    </row>
    <row r="1060" spans="1:3" s="6" customFormat="1" x14ac:dyDescent="0.2">
      <c r="A1060" s="9">
        <v>45380</v>
      </c>
      <c r="B1060" s="32">
        <v>78956.02</v>
      </c>
      <c r="C1060" s="30" t="s">
        <v>694</v>
      </c>
    </row>
    <row r="1061" spans="1:3" s="6" customFormat="1" x14ac:dyDescent="0.2">
      <c r="A1061" s="9">
        <v>45380</v>
      </c>
      <c r="B1061" s="32">
        <v>20280</v>
      </c>
      <c r="C1061" s="30" t="s">
        <v>676</v>
      </c>
    </row>
    <row r="1062" spans="1:3" s="6" customFormat="1" x14ac:dyDescent="0.2">
      <c r="A1062" s="9">
        <v>45380</v>
      </c>
      <c r="B1062" s="32">
        <v>1110000</v>
      </c>
      <c r="C1062" s="30" t="s">
        <v>587</v>
      </c>
    </row>
    <row r="1063" spans="1:3" s="6" customFormat="1" x14ac:dyDescent="0.2">
      <c r="A1063" s="9">
        <v>45380</v>
      </c>
      <c r="B1063" s="32">
        <v>277500</v>
      </c>
      <c r="C1063" s="30" t="s">
        <v>606</v>
      </c>
    </row>
    <row r="1064" spans="1:3" s="6" customFormat="1" x14ac:dyDescent="0.2">
      <c r="A1064" s="9">
        <v>45380</v>
      </c>
      <c r="B1064" s="32">
        <v>407000</v>
      </c>
      <c r="C1064" s="30" t="s">
        <v>588</v>
      </c>
    </row>
    <row r="1065" spans="1:3" s="6" customFormat="1" x14ac:dyDescent="0.2">
      <c r="A1065" s="9">
        <v>45380</v>
      </c>
      <c r="B1065" s="32">
        <v>555000</v>
      </c>
      <c r="C1065" s="30" t="s">
        <v>588</v>
      </c>
    </row>
    <row r="1066" spans="1:3" s="6" customFormat="1" x14ac:dyDescent="0.2">
      <c r="A1066" s="9">
        <v>45380</v>
      </c>
      <c r="B1066" s="32">
        <v>302720</v>
      </c>
      <c r="C1066" s="30" t="s">
        <v>695</v>
      </c>
    </row>
    <row r="1067" spans="1:3" s="6" customFormat="1" x14ac:dyDescent="0.2">
      <c r="A1067" s="9">
        <v>45380</v>
      </c>
      <c r="B1067" s="32">
        <v>14980</v>
      </c>
      <c r="C1067" s="30" t="s">
        <v>696</v>
      </c>
    </row>
    <row r="1068" spans="1:3" s="6" customFormat="1" x14ac:dyDescent="0.2">
      <c r="A1068" s="9">
        <v>45380</v>
      </c>
      <c r="B1068" s="32">
        <v>19988</v>
      </c>
      <c r="C1068" s="30" t="s">
        <v>697</v>
      </c>
    </row>
    <row r="1069" spans="1:3" s="6" customFormat="1" x14ac:dyDescent="0.2">
      <c r="A1069" s="9">
        <v>45380</v>
      </c>
      <c r="B1069" s="32">
        <v>99000</v>
      </c>
      <c r="C1069" s="30" t="s">
        <v>693</v>
      </c>
    </row>
    <row r="1070" spans="1:3" s="6" customFormat="1" x14ac:dyDescent="0.2">
      <c r="A1070" s="9">
        <v>45380</v>
      </c>
      <c r="B1070" s="32">
        <v>128880.75</v>
      </c>
      <c r="C1070" s="30" t="s">
        <v>698</v>
      </c>
    </row>
    <row r="1071" spans="1:3" s="6" customFormat="1" x14ac:dyDescent="0.2">
      <c r="A1071" s="9">
        <v>45380</v>
      </c>
      <c r="B1071" s="32">
        <v>234866.94</v>
      </c>
      <c r="C1071" s="30" t="s">
        <v>81</v>
      </c>
    </row>
    <row r="1072" spans="1:3" s="6" customFormat="1" x14ac:dyDescent="0.2">
      <c r="A1072" s="9">
        <v>45380</v>
      </c>
      <c r="B1072" s="32">
        <v>15900</v>
      </c>
      <c r="C1072" s="30" t="s">
        <v>699</v>
      </c>
    </row>
    <row r="1073" spans="1:3" s="6" customFormat="1" x14ac:dyDescent="0.2">
      <c r="A1073" s="9">
        <v>45380</v>
      </c>
      <c r="B1073" s="32">
        <v>16322</v>
      </c>
      <c r="C1073" s="30" t="s">
        <v>700</v>
      </c>
    </row>
    <row r="1074" spans="1:3" s="6" customFormat="1" x14ac:dyDescent="0.2">
      <c r="A1074" s="9">
        <v>45380</v>
      </c>
      <c r="B1074" s="32">
        <v>17050</v>
      </c>
      <c r="C1074" s="30" t="s">
        <v>701</v>
      </c>
    </row>
    <row r="1075" spans="1:3" s="6" customFormat="1" x14ac:dyDescent="0.2">
      <c r="A1075" s="9">
        <v>45380</v>
      </c>
      <c r="B1075" s="32">
        <v>99750</v>
      </c>
      <c r="C1075" s="30" t="s">
        <v>400</v>
      </c>
    </row>
    <row r="1076" spans="1:3" s="6" customFormat="1" x14ac:dyDescent="0.2">
      <c r="A1076" s="9">
        <v>45380</v>
      </c>
      <c r="B1076" s="32">
        <v>1513477.5</v>
      </c>
      <c r="C1076" s="30" t="s">
        <v>702</v>
      </c>
    </row>
    <row r="1077" spans="1:3" s="6" customFormat="1" x14ac:dyDescent="0.2">
      <c r="A1077" s="9">
        <v>45380</v>
      </c>
      <c r="B1077" s="32">
        <v>1500000</v>
      </c>
      <c r="C1077" s="33" t="s">
        <v>1</v>
      </c>
    </row>
    <row r="1078" spans="1:3" s="6" customFormat="1" x14ac:dyDescent="0.2">
      <c r="A1078" s="9">
        <v>45380</v>
      </c>
      <c r="B1078" s="32">
        <v>4950000</v>
      </c>
      <c r="C1078" s="33" t="s">
        <v>1</v>
      </c>
    </row>
    <row r="1079" spans="1:3" x14ac:dyDescent="0.2">
      <c r="B1079" s="27">
        <f>SUM(B693:B1078)</f>
        <v>235285784.40000001</v>
      </c>
      <c r="C1079" s="31" t="s">
        <v>703</v>
      </c>
    </row>
    <row r="1080" spans="1:3" s="2" customFormat="1" x14ac:dyDescent="0.2">
      <c r="A1080" s="9">
        <v>45383</v>
      </c>
      <c r="B1080" s="46">
        <v>333564</v>
      </c>
      <c r="C1080" s="38" t="s">
        <v>21</v>
      </c>
    </row>
    <row r="1081" spans="1:3" s="2" customFormat="1" x14ac:dyDescent="0.2">
      <c r="A1081" s="9">
        <v>45383</v>
      </c>
      <c r="B1081" s="46">
        <v>23281.5</v>
      </c>
      <c r="C1081" s="38" t="s">
        <v>11</v>
      </c>
    </row>
    <row r="1082" spans="1:3" s="2" customFormat="1" x14ac:dyDescent="0.2">
      <c r="A1082" s="9">
        <v>45383</v>
      </c>
      <c r="B1082" s="46">
        <v>381524.36</v>
      </c>
      <c r="C1082" s="38" t="s">
        <v>291</v>
      </c>
    </row>
    <row r="1083" spans="1:3" s="2" customFormat="1" x14ac:dyDescent="0.2">
      <c r="A1083" s="9">
        <v>45383</v>
      </c>
      <c r="B1083" s="46">
        <v>371449.71</v>
      </c>
      <c r="C1083" s="38" t="s">
        <v>285</v>
      </c>
    </row>
    <row r="1084" spans="1:3" s="2" customFormat="1" x14ac:dyDescent="0.2">
      <c r="A1084" s="9">
        <v>45383</v>
      </c>
      <c r="B1084" s="46">
        <v>66624</v>
      </c>
      <c r="C1084" s="38" t="s">
        <v>11</v>
      </c>
    </row>
    <row r="1085" spans="1:3" s="2" customFormat="1" x14ac:dyDescent="0.2">
      <c r="A1085" s="9">
        <v>45383</v>
      </c>
      <c r="B1085" s="46">
        <v>8597.1</v>
      </c>
      <c r="C1085" s="38" t="s">
        <v>707</v>
      </c>
    </row>
    <row r="1086" spans="1:3" s="2" customFormat="1" x14ac:dyDescent="0.2">
      <c r="A1086" s="9">
        <v>45383</v>
      </c>
      <c r="B1086" s="46">
        <v>91171.33</v>
      </c>
      <c r="C1086" s="38" t="s">
        <v>708</v>
      </c>
    </row>
    <row r="1087" spans="1:3" s="2" customFormat="1" x14ac:dyDescent="0.2">
      <c r="A1087" s="9">
        <v>45383</v>
      </c>
      <c r="B1087" s="46">
        <v>21908</v>
      </c>
      <c r="C1087" s="38" t="s">
        <v>709</v>
      </c>
    </row>
    <row r="1088" spans="1:3" s="2" customFormat="1" x14ac:dyDescent="0.2">
      <c r="A1088" s="9">
        <v>45383</v>
      </c>
      <c r="B1088" s="46">
        <v>1129645.44</v>
      </c>
      <c r="C1088" s="38" t="s">
        <v>386</v>
      </c>
    </row>
    <row r="1089" spans="1:3" s="2" customFormat="1" x14ac:dyDescent="0.2">
      <c r="A1089" s="9">
        <v>45383</v>
      </c>
      <c r="B1089" s="46">
        <v>213473.64</v>
      </c>
      <c r="C1089" s="38" t="s">
        <v>710</v>
      </c>
    </row>
    <row r="1090" spans="1:3" s="2" customFormat="1" x14ac:dyDescent="0.2">
      <c r="A1090" s="9">
        <v>45383</v>
      </c>
      <c r="B1090" s="46">
        <v>484133.76</v>
      </c>
      <c r="C1090" s="38" t="s">
        <v>88</v>
      </c>
    </row>
    <row r="1091" spans="1:3" s="2" customFormat="1" x14ac:dyDescent="0.2">
      <c r="A1091" s="9">
        <v>45383</v>
      </c>
      <c r="B1091" s="46">
        <v>8286.2999999999993</v>
      </c>
      <c r="C1091" s="38" t="s">
        <v>711</v>
      </c>
    </row>
    <row r="1092" spans="1:3" s="2" customFormat="1" x14ac:dyDescent="0.2">
      <c r="A1092" s="9">
        <v>45383</v>
      </c>
      <c r="B1092" s="46">
        <v>454080</v>
      </c>
      <c r="C1092" s="38" t="s">
        <v>712</v>
      </c>
    </row>
    <row r="1093" spans="1:3" s="2" customFormat="1" x14ac:dyDescent="0.2">
      <c r="A1093" s="9">
        <v>45383</v>
      </c>
      <c r="B1093" s="46">
        <v>75680</v>
      </c>
      <c r="C1093" s="38" t="s">
        <v>633</v>
      </c>
    </row>
    <row r="1094" spans="1:3" s="2" customFormat="1" x14ac:dyDescent="0.2">
      <c r="A1094" s="9">
        <v>45383</v>
      </c>
      <c r="B1094" s="46">
        <v>264880</v>
      </c>
      <c r="C1094" s="38" t="s">
        <v>633</v>
      </c>
    </row>
    <row r="1095" spans="1:3" s="2" customFormat="1" x14ac:dyDescent="0.2">
      <c r="A1095" s="9">
        <v>45383</v>
      </c>
      <c r="B1095" s="46">
        <v>312000</v>
      </c>
      <c r="C1095" s="38" t="s">
        <v>713</v>
      </c>
    </row>
    <row r="1096" spans="1:3" s="2" customFormat="1" x14ac:dyDescent="0.2">
      <c r="A1096" s="9">
        <v>45383</v>
      </c>
      <c r="B1096" s="46">
        <v>195000</v>
      </c>
      <c r="C1096" s="38" t="s">
        <v>607</v>
      </c>
    </row>
    <row r="1097" spans="1:3" s="2" customFormat="1" x14ac:dyDescent="0.2">
      <c r="A1097" s="9">
        <v>45383</v>
      </c>
      <c r="B1097" s="46">
        <v>1129645.44</v>
      </c>
      <c r="C1097" s="38" t="s">
        <v>386</v>
      </c>
    </row>
    <row r="1098" spans="1:3" s="2" customFormat="1" x14ac:dyDescent="0.2">
      <c r="A1098" s="9">
        <v>45383</v>
      </c>
      <c r="B1098" s="46">
        <v>94771.6</v>
      </c>
      <c r="C1098" s="38" t="s">
        <v>692</v>
      </c>
    </row>
    <row r="1099" spans="1:3" s="2" customFormat="1" x14ac:dyDescent="0.2">
      <c r="A1099" s="9">
        <v>45383</v>
      </c>
      <c r="B1099" s="46">
        <v>4573.1400000000003</v>
      </c>
      <c r="C1099" s="38" t="s">
        <v>714</v>
      </c>
    </row>
    <row r="1100" spans="1:3" s="2" customFormat="1" x14ac:dyDescent="0.2">
      <c r="A1100" s="9">
        <v>45383</v>
      </c>
      <c r="B1100" s="46">
        <v>175552</v>
      </c>
      <c r="C1100" s="38" t="s">
        <v>715</v>
      </c>
    </row>
    <row r="1101" spans="1:3" s="2" customFormat="1" x14ac:dyDescent="0.2">
      <c r="A1101" s="9">
        <v>45383</v>
      </c>
      <c r="B1101" s="46">
        <v>10353</v>
      </c>
      <c r="C1101" s="38" t="s">
        <v>716</v>
      </c>
    </row>
    <row r="1102" spans="1:3" s="2" customFormat="1" x14ac:dyDescent="0.2">
      <c r="A1102" s="9">
        <v>45383</v>
      </c>
      <c r="B1102" s="46">
        <v>29052.43</v>
      </c>
      <c r="C1102" s="38" t="s">
        <v>717</v>
      </c>
    </row>
    <row r="1103" spans="1:3" s="2" customFormat="1" x14ac:dyDescent="0.2">
      <c r="A1103" s="9">
        <v>45383</v>
      </c>
      <c r="B1103" s="46">
        <v>75040</v>
      </c>
      <c r="C1103" s="38" t="s">
        <v>32</v>
      </c>
    </row>
    <row r="1104" spans="1:3" s="2" customFormat="1" x14ac:dyDescent="0.2">
      <c r="A1104" s="9">
        <v>45383</v>
      </c>
      <c r="B1104" s="46">
        <v>450370.8</v>
      </c>
      <c r="C1104" s="38" t="s">
        <v>718</v>
      </c>
    </row>
    <row r="1105" spans="1:3" s="2" customFormat="1" x14ac:dyDescent="0.2">
      <c r="A1105" s="9">
        <v>45383</v>
      </c>
      <c r="B1105" s="46">
        <v>72600</v>
      </c>
      <c r="C1105" s="38" t="s">
        <v>648</v>
      </c>
    </row>
    <row r="1106" spans="1:3" s="2" customFormat="1" x14ac:dyDescent="0.2">
      <c r="A1106" s="9">
        <v>45383</v>
      </c>
      <c r="B1106" s="46">
        <v>45996.39</v>
      </c>
      <c r="C1106" s="38" t="s">
        <v>719</v>
      </c>
    </row>
    <row r="1107" spans="1:3" s="2" customFormat="1" x14ac:dyDescent="0.2">
      <c r="A1107" s="9">
        <v>45383</v>
      </c>
      <c r="B1107" s="46">
        <v>342044</v>
      </c>
      <c r="C1107" s="38" t="s">
        <v>720</v>
      </c>
    </row>
    <row r="1108" spans="1:3" s="2" customFormat="1" x14ac:dyDescent="0.2">
      <c r="A1108" s="9">
        <v>45385</v>
      </c>
      <c r="B1108" s="46">
        <v>1848000</v>
      </c>
      <c r="C1108" s="38" t="s">
        <v>21</v>
      </c>
    </row>
    <row r="1109" spans="1:3" s="2" customFormat="1" x14ac:dyDescent="0.2">
      <c r="A1109" s="9">
        <v>45385</v>
      </c>
      <c r="B1109" s="46">
        <v>246936.06</v>
      </c>
      <c r="C1109" s="38" t="s">
        <v>721</v>
      </c>
    </row>
    <row r="1110" spans="1:3" s="2" customFormat="1" x14ac:dyDescent="0.2">
      <c r="A1110" s="9">
        <v>45385</v>
      </c>
      <c r="B1110" s="46">
        <v>234866.94</v>
      </c>
      <c r="C1110" s="38" t="s">
        <v>335</v>
      </c>
    </row>
    <row r="1111" spans="1:3" s="2" customFormat="1" x14ac:dyDescent="0.2">
      <c r="A1111" s="9">
        <v>45385</v>
      </c>
      <c r="B1111" s="46">
        <v>191939.64</v>
      </c>
      <c r="C1111" s="38" t="s">
        <v>722</v>
      </c>
    </row>
    <row r="1112" spans="1:3" s="2" customFormat="1" x14ac:dyDescent="0.2">
      <c r="A1112" s="9">
        <v>45385</v>
      </c>
      <c r="B1112" s="46">
        <v>145200</v>
      </c>
      <c r="C1112" s="38" t="s">
        <v>134</v>
      </c>
    </row>
    <row r="1113" spans="1:3" s="2" customFormat="1" x14ac:dyDescent="0.2">
      <c r="A1113" s="9">
        <v>45385</v>
      </c>
      <c r="B1113" s="46">
        <v>310000</v>
      </c>
      <c r="C1113" s="38" t="s">
        <v>569</v>
      </c>
    </row>
    <row r="1114" spans="1:3" s="2" customFormat="1" x14ac:dyDescent="0.2">
      <c r="A1114" s="9">
        <v>45385</v>
      </c>
      <c r="B1114" s="46">
        <v>234866.94</v>
      </c>
      <c r="C1114" s="38" t="s">
        <v>723</v>
      </c>
    </row>
    <row r="1115" spans="1:3" s="2" customFormat="1" x14ac:dyDescent="0.2">
      <c r="A1115" s="9">
        <v>45385</v>
      </c>
      <c r="B1115" s="46">
        <v>28192.67</v>
      </c>
      <c r="C1115" s="38" t="s">
        <v>724</v>
      </c>
    </row>
    <row r="1116" spans="1:3" s="2" customFormat="1" x14ac:dyDescent="0.2">
      <c r="A1116" s="9">
        <v>45385</v>
      </c>
      <c r="B1116" s="46">
        <v>56385.34</v>
      </c>
      <c r="C1116" s="38" t="s">
        <v>632</v>
      </c>
    </row>
    <row r="1117" spans="1:3" s="2" customFormat="1" x14ac:dyDescent="0.2">
      <c r="A1117" s="9">
        <v>45385</v>
      </c>
      <c r="B1117" s="46">
        <v>6458.4</v>
      </c>
      <c r="C1117" s="38" t="s">
        <v>725</v>
      </c>
    </row>
    <row r="1118" spans="1:3" s="2" customFormat="1" x14ac:dyDescent="0.2">
      <c r="A1118" s="9">
        <v>45385</v>
      </c>
      <c r="B1118" s="46">
        <v>6458.4</v>
      </c>
      <c r="C1118" s="38" t="s">
        <v>726</v>
      </c>
    </row>
    <row r="1119" spans="1:3" s="2" customFormat="1" x14ac:dyDescent="0.2">
      <c r="A1119" s="9">
        <v>45385</v>
      </c>
      <c r="B1119" s="46">
        <v>6458.4</v>
      </c>
      <c r="C1119" s="38" t="s">
        <v>727</v>
      </c>
    </row>
    <row r="1120" spans="1:3" s="2" customFormat="1" x14ac:dyDescent="0.2">
      <c r="A1120" s="9">
        <v>45385</v>
      </c>
      <c r="B1120" s="46">
        <v>6458.4</v>
      </c>
      <c r="C1120" s="38" t="s">
        <v>728</v>
      </c>
    </row>
    <row r="1121" spans="1:3" s="2" customFormat="1" x14ac:dyDescent="0.2">
      <c r="A1121" s="9">
        <v>45385</v>
      </c>
      <c r="B1121" s="46">
        <v>159664</v>
      </c>
      <c r="C1121" s="38" t="s">
        <v>729</v>
      </c>
    </row>
    <row r="1122" spans="1:3" s="2" customFormat="1" x14ac:dyDescent="0.2">
      <c r="A1122" s="9">
        <v>45385</v>
      </c>
      <c r="B1122" s="46">
        <v>91171.33</v>
      </c>
      <c r="C1122" s="38" t="s">
        <v>49</v>
      </c>
    </row>
    <row r="1123" spans="1:3" s="2" customFormat="1" x14ac:dyDescent="0.2">
      <c r="A1123" s="9">
        <v>45385</v>
      </c>
      <c r="B1123" s="46">
        <v>151360</v>
      </c>
      <c r="C1123" s="38" t="s">
        <v>730</v>
      </c>
    </row>
    <row r="1124" spans="1:3" s="2" customFormat="1" x14ac:dyDescent="0.2">
      <c r="A1124" s="9">
        <v>45385</v>
      </c>
      <c r="B1124" s="46">
        <v>66720</v>
      </c>
      <c r="C1124" s="38" t="s">
        <v>731</v>
      </c>
    </row>
    <row r="1125" spans="1:3" s="2" customFormat="1" x14ac:dyDescent="0.2">
      <c r="A1125" s="9">
        <v>45385</v>
      </c>
      <c r="B1125" s="46">
        <v>151800</v>
      </c>
      <c r="C1125" s="38" t="s">
        <v>617</v>
      </c>
    </row>
    <row r="1126" spans="1:3" s="2" customFormat="1" x14ac:dyDescent="0.2">
      <c r="A1126" s="9">
        <v>45385</v>
      </c>
      <c r="B1126" s="46">
        <v>240040</v>
      </c>
      <c r="C1126" s="39" t="s">
        <v>732</v>
      </c>
    </row>
    <row r="1127" spans="1:3" s="2" customFormat="1" x14ac:dyDescent="0.2">
      <c r="A1127" s="9">
        <v>45385</v>
      </c>
      <c r="B1127" s="46">
        <v>14980</v>
      </c>
      <c r="C1127" s="38" t="s">
        <v>405</v>
      </c>
    </row>
    <row r="1128" spans="1:3" s="2" customFormat="1" x14ac:dyDescent="0.2">
      <c r="A1128" s="9">
        <v>45385</v>
      </c>
      <c r="B1128" s="46">
        <v>38381.199999999997</v>
      </c>
      <c r="C1128" s="38" t="s">
        <v>603</v>
      </c>
    </row>
    <row r="1129" spans="1:3" s="2" customFormat="1" x14ac:dyDescent="0.2">
      <c r="A1129" s="9">
        <v>45385</v>
      </c>
      <c r="B1129" s="46">
        <v>111012</v>
      </c>
      <c r="C1129" s="38" t="s">
        <v>53</v>
      </c>
    </row>
    <row r="1130" spans="1:3" s="2" customFormat="1" x14ac:dyDescent="0.2">
      <c r="A1130" s="9">
        <v>45385</v>
      </c>
      <c r="B1130" s="46">
        <v>83259</v>
      </c>
      <c r="C1130" s="38" t="s">
        <v>695</v>
      </c>
    </row>
    <row r="1131" spans="1:3" s="2" customFormat="1" x14ac:dyDescent="0.2">
      <c r="A1131" s="9">
        <v>45385</v>
      </c>
      <c r="B1131" s="46">
        <v>208000</v>
      </c>
      <c r="C1131" s="38" t="s">
        <v>713</v>
      </c>
    </row>
    <row r="1132" spans="1:3" s="2" customFormat="1" x14ac:dyDescent="0.2">
      <c r="A1132" s="9">
        <v>45385</v>
      </c>
      <c r="B1132" s="46">
        <v>48422.22</v>
      </c>
      <c r="C1132" s="38" t="s">
        <v>601</v>
      </c>
    </row>
    <row r="1133" spans="1:3" s="2" customFormat="1" x14ac:dyDescent="0.2">
      <c r="A1133" s="9">
        <v>45385</v>
      </c>
      <c r="B1133" s="46">
        <v>430865</v>
      </c>
      <c r="C1133" s="39" t="s">
        <v>732</v>
      </c>
    </row>
    <row r="1134" spans="1:3" s="2" customFormat="1" x14ac:dyDescent="0.2">
      <c r="A1134" s="9">
        <v>45385</v>
      </c>
      <c r="B1134" s="46">
        <v>91171.33</v>
      </c>
      <c r="C1134" s="38" t="s">
        <v>50</v>
      </c>
    </row>
    <row r="1135" spans="1:3" s="2" customFormat="1" x14ac:dyDescent="0.2">
      <c r="A1135" s="9">
        <v>45385</v>
      </c>
      <c r="B1135" s="46">
        <v>91171.33</v>
      </c>
      <c r="C1135" s="38" t="s">
        <v>733</v>
      </c>
    </row>
    <row r="1136" spans="1:3" s="2" customFormat="1" x14ac:dyDescent="0.2">
      <c r="A1136" s="9">
        <v>45385</v>
      </c>
      <c r="B1136" s="46">
        <v>555000</v>
      </c>
      <c r="C1136" s="38" t="s">
        <v>734</v>
      </c>
    </row>
    <row r="1137" spans="1:3" s="2" customFormat="1" x14ac:dyDescent="0.2">
      <c r="A1137" s="9">
        <v>45385</v>
      </c>
      <c r="B1137" s="46">
        <v>14980</v>
      </c>
      <c r="C1137" s="38" t="s">
        <v>72</v>
      </c>
    </row>
    <row r="1138" spans="1:3" s="2" customFormat="1" x14ac:dyDescent="0.2">
      <c r="A1138" s="9">
        <v>45385</v>
      </c>
      <c r="B1138" s="46">
        <v>75680</v>
      </c>
      <c r="C1138" s="38" t="s">
        <v>58</v>
      </c>
    </row>
    <row r="1139" spans="1:3" s="2" customFormat="1" x14ac:dyDescent="0.2">
      <c r="A1139" s="9">
        <v>45385</v>
      </c>
      <c r="B1139" s="46">
        <v>91171.33</v>
      </c>
      <c r="C1139" s="38" t="s">
        <v>735</v>
      </c>
    </row>
    <row r="1140" spans="1:3" s="2" customFormat="1" x14ac:dyDescent="0.2">
      <c r="A1140" s="9">
        <v>45385</v>
      </c>
      <c r="B1140" s="46">
        <v>354365</v>
      </c>
      <c r="C1140" s="39" t="s">
        <v>736</v>
      </c>
    </row>
    <row r="1141" spans="1:3" s="2" customFormat="1" x14ac:dyDescent="0.2">
      <c r="A1141" s="9">
        <v>45385</v>
      </c>
      <c r="B1141" s="46">
        <v>13160</v>
      </c>
      <c r="C1141" s="38" t="s">
        <v>737</v>
      </c>
    </row>
    <row r="1142" spans="1:3" s="2" customFormat="1" x14ac:dyDescent="0.2">
      <c r="A1142" s="9">
        <v>45385</v>
      </c>
      <c r="B1142" s="46">
        <v>491640</v>
      </c>
      <c r="C1142" s="39" t="s">
        <v>738</v>
      </c>
    </row>
    <row r="1143" spans="1:3" s="2" customFormat="1" x14ac:dyDescent="0.2">
      <c r="A1143" s="9">
        <v>45385</v>
      </c>
      <c r="B1143" s="46">
        <v>95000</v>
      </c>
      <c r="C1143" s="38" t="s">
        <v>739</v>
      </c>
    </row>
    <row r="1144" spans="1:3" s="2" customFormat="1" x14ac:dyDescent="0.2">
      <c r="A1144" s="9">
        <v>45385</v>
      </c>
      <c r="B1144" s="46">
        <v>50355.57</v>
      </c>
      <c r="C1144" s="38" t="s">
        <v>740</v>
      </c>
    </row>
    <row r="1145" spans="1:3" s="2" customFormat="1" x14ac:dyDescent="0.2">
      <c r="A1145" s="9">
        <v>45385</v>
      </c>
      <c r="B1145" s="46">
        <v>60080</v>
      </c>
      <c r="C1145" s="38" t="s">
        <v>741</v>
      </c>
    </row>
    <row r="1146" spans="1:3" s="2" customFormat="1" x14ac:dyDescent="0.2">
      <c r="A1146" s="9">
        <v>45385</v>
      </c>
      <c r="B1146" s="46">
        <v>69326.3</v>
      </c>
      <c r="C1146" s="38" t="s">
        <v>742</v>
      </c>
    </row>
    <row r="1147" spans="1:3" s="2" customFormat="1" x14ac:dyDescent="0.2">
      <c r="A1147" s="9">
        <v>45385</v>
      </c>
      <c r="B1147" s="46">
        <v>69302.600000000006</v>
      </c>
      <c r="C1147" s="38" t="s">
        <v>743</v>
      </c>
    </row>
    <row r="1148" spans="1:3" s="2" customFormat="1" x14ac:dyDescent="0.2">
      <c r="A1148" s="9">
        <v>45385</v>
      </c>
      <c r="B1148" s="46">
        <v>77270.600000000006</v>
      </c>
      <c r="C1148" s="38" t="s">
        <v>744</v>
      </c>
    </row>
    <row r="1149" spans="1:3" s="2" customFormat="1" x14ac:dyDescent="0.2">
      <c r="A1149" s="9">
        <v>45385</v>
      </c>
      <c r="B1149" s="47">
        <v>108</v>
      </c>
      <c r="C1149" s="38" t="s">
        <v>70</v>
      </c>
    </row>
    <row r="1150" spans="1:3" s="2" customFormat="1" x14ac:dyDescent="0.2">
      <c r="A1150" s="9">
        <v>45385</v>
      </c>
      <c r="B1150" s="46">
        <v>83300</v>
      </c>
      <c r="C1150" s="38" t="s">
        <v>745</v>
      </c>
    </row>
    <row r="1151" spans="1:3" s="2" customFormat="1" x14ac:dyDescent="0.2">
      <c r="A1151" s="9">
        <v>45385</v>
      </c>
      <c r="B1151" s="46">
        <v>20000</v>
      </c>
      <c r="C1151" s="39" t="s">
        <v>38</v>
      </c>
    </row>
    <row r="1152" spans="1:3" s="2" customFormat="1" x14ac:dyDescent="0.2">
      <c r="A1152" s="9">
        <v>45385</v>
      </c>
      <c r="B1152" s="46">
        <v>20000</v>
      </c>
      <c r="C1152" s="39" t="s">
        <v>85</v>
      </c>
    </row>
    <row r="1153" spans="1:3" s="2" customFormat="1" x14ac:dyDescent="0.2">
      <c r="A1153" s="9">
        <v>45385</v>
      </c>
      <c r="B1153" s="46">
        <v>20000</v>
      </c>
      <c r="C1153" s="39" t="s">
        <v>83</v>
      </c>
    </row>
    <row r="1154" spans="1:3" s="2" customFormat="1" x14ac:dyDescent="0.2">
      <c r="A1154" s="9">
        <v>45387</v>
      </c>
      <c r="B1154" s="46">
        <v>43696.800000000003</v>
      </c>
      <c r="C1154" s="38" t="s">
        <v>74</v>
      </c>
    </row>
    <row r="1155" spans="1:3" s="2" customFormat="1" x14ac:dyDescent="0.2">
      <c r="A1155" s="9">
        <v>45387</v>
      </c>
      <c r="B1155" s="46">
        <v>83259</v>
      </c>
      <c r="C1155" s="38" t="s">
        <v>746</v>
      </c>
    </row>
    <row r="1156" spans="1:3" s="2" customFormat="1" x14ac:dyDescent="0.2">
      <c r="A1156" s="9">
        <v>45387</v>
      </c>
      <c r="B1156" s="46">
        <v>55506</v>
      </c>
      <c r="C1156" s="38" t="s">
        <v>610</v>
      </c>
    </row>
    <row r="1157" spans="1:3" s="2" customFormat="1" x14ac:dyDescent="0.2">
      <c r="A1157" s="9">
        <v>45387</v>
      </c>
      <c r="B1157" s="46">
        <v>333036</v>
      </c>
      <c r="C1157" s="38" t="s">
        <v>747</v>
      </c>
    </row>
    <row r="1158" spans="1:3" s="2" customFormat="1" x14ac:dyDescent="0.2">
      <c r="A1158" s="9">
        <v>45387</v>
      </c>
      <c r="B1158" s="46">
        <v>182342.67</v>
      </c>
      <c r="C1158" s="38" t="s">
        <v>748</v>
      </c>
    </row>
    <row r="1159" spans="1:3" s="2" customFormat="1" x14ac:dyDescent="0.2">
      <c r="A1159" s="9">
        <v>45387</v>
      </c>
      <c r="B1159" s="47">
        <v>104.9</v>
      </c>
      <c r="C1159" s="38" t="s">
        <v>749</v>
      </c>
    </row>
    <row r="1160" spans="1:3" s="2" customFormat="1" x14ac:dyDescent="0.2">
      <c r="A1160" s="9">
        <v>45387</v>
      </c>
      <c r="B1160" s="46">
        <v>70835.199999999997</v>
      </c>
      <c r="C1160" s="38" t="s">
        <v>750</v>
      </c>
    </row>
    <row r="1161" spans="1:3" s="2" customFormat="1" x14ac:dyDescent="0.2">
      <c r="A1161" s="9">
        <v>45387</v>
      </c>
      <c r="B1161" s="46">
        <v>112770.66</v>
      </c>
      <c r="C1161" s="38" t="s">
        <v>698</v>
      </c>
    </row>
    <row r="1162" spans="1:3" s="2" customFormat="1" x14ac:dyDescent="0.2">
      <c r="A1162" s="9">
        <v>45387</v>
      </c>
      <c r="B1162" s="46">
        <v>313155.92</v>
      </c>
      <c r="C1162" s="38" t="s">
        <v>62</v>
      </c>
    </row>
    <row r="1163" spans="1:3" s="2" customFormat="1" x14ac:dyDescent="0.2">
      <c r="A1163" s="9">
        <v>45387</v>
      </c>
      <c r="B1163" s="46">
        <v>234866.94</v>
      </c>
      <c r="C1163" s="38" t="s">
        <v>751</v>
      </c>
    </row>
    <row r="1164" spans="1:3" s="2" customFormat="1" x14ac:dyDescent="0.2">
      <c r="A1164" s="9">
        <v>45387</v>
      </c>
      <c r="B1164" s="46">
        <v>391444.9</v>
      </c>
      <c r="C1164" s="38" t="s">
        <v>81</v>
      </c>
    </row>
    <row r="1165" spans="1:3" s="2" customFormat="1" x14ac:dyDescent="0.2">
      <c r="A1165" s="9">
        <v>45387</v>
      </c>
      <c r="B1165" s="46">
        <v>3128</v>
      </c>
      <c r="C1165" s="38" t="s">
        <v>332</v>
      </c>
    </row>
    <row r="1166" spans="1:3" s="2" customFormat="1" x14ac:dyDescent="0.2">
      <c r="A1166" s="9">
        <v>45387</v>
      </c>
      <c r="B1166" s="46">
        <v>3553.53</v>
      </c>
      <c r="C1166" s="38" t="s">
        <v>752</v>
      </c>
    </row>
    <row r="1167" spans="1:3" s="2" customFormat="1" x14ac:dyDescent="0.2">
      <c r="A1167" s="9">
        <v>45387</v>
      </c>
      <c r="B1167" s="46">
        <v>35000</v>
      </c>
      <c r="C1167" s="38" t="s">
        <v>753</v>
      </c>
    </row>
    <row r="1168" spans="1:3" s="2" customFormat="1" x14ac:dyDescent="0.2">
      <c r="A1168" s="9">
        <v>45387</v>
      </c>
      <c r="B1168" s="46">
        <v>17180</v>
      </c>
      <c r="C1168" s="38" t="s">
        <v>754</v>
      </c>
    </row>
    <row r="1169" spans="1:3" s="2" customFormat="1" x14ac:dyDescent="0.2">
      <c r="A1169" s="9">
        <v>45387</v>
      </c>
      <c r="B1169" s="46">
        <v>91171.33</v>
      </c>
      <c r="C1169" s="38" t="s">
        <v>317</v>
      </c>
    </row>
    <row r="1170" spans="1:3" s="2" customFormat="1" x14ac:dyDescent="0.2">
      <c r="A1170" s="9">
        <v>45387</v>
      </c>
      <c r="B1170" s="46">
        <v>1376770</v>
      </c>
      <c r="C1170" s="38" t="s">
        <v>755</v>
      </c>
    </row>
    <row r="1171" spans="1:3" s="2" customFormat="1" x14ac:dyDescent="0.2">
      <c r="A1171" s="9">
        <v>45387</v>
      </c>
      <c r="B1171" s="46">
        <v>548379</v>
      </c>
      <c r="C1171" s="39" t="s">
        <v>756</v>
      </c>
    </row>
    <row r="1172" spans="1:3" s="2" customFormat="1" x14ac:dyDescent="0.2">
      <c r="A1172" s="9">
        <v>45387</v>
      </c>
      <c r="B1172" s="46">
        <v>567035</v>
      </c>
      <c r="C1172" s="39" t="s">
        <v>757</v>
      </c>
    </row>
    <row r="1173" spans="1:3" s="2" customFormat="1" x14ac:dyDescent="0.2">
      <c r="A1173" s="9">
        <v>45387</v>
      </c>
      <c r="B1173" s="46">
        <v>851445</v>
      </c>
      <c r="C1173" s="39" t="s">
        <v>758</v>
      </c>
    </row>
    <row r="1174" spans="1:3" s="2" customFormat="1" x14ac:dyDescent="0.2">
      <c r="A1174" s="9">
        <v>45387</v>
      </c>
      <c r="B1174" s="46">
        <v>23000</v>
      </c>
      <c r="C1174" s="38" t="s">
        <v>759</v>
      </c>
    </row>
    <row r="1175" spans="1:3" s="2" customFormat="1" x14ac:dyDescent="0.2">
      <c r="A1175" s="9">
        <v>45387</v>
      </c>
      <c r="B1175" s="46">
        <v>67000</v>
      </c>
      <c r="C1175" s="38" t="s">
        <v>760</v>
      </c>
    </row>
    <row r="1176" spans="1:3" s="2" customFormat="1" x14ac:dyDescent="0.2">
      <c r="A1176" s="9">
        <v>45387</v>
      </c>
      <c r="B1176" s="46">
        <v>23000</v>
      </c>
      <c r="C1176" s="38" t="s">
        <v>761</v>
      </c>
    </row>
    <row r="1177" spans="1:3" s="2" customFormat="1" x14ac:dyDescent="0.2">
      <c r="A1177" s="9">
        <v>45387</v>
      </c>
      <c r="B1177" s="46">
        <v>138600</v>
      </c>
      <c r="C1177" s="38" t="s">
        <v>304</v>
      </c>
    </row>
    <row r="1178" spans="1:3" s="2" customFormat="1" x14ac:dyDescent="0.2">
      <c r="A1178" s="9">
        <v>45387</v>
      </c>
      <c r="B1178" s="46">
        <v>9332.4</v>
      </c>
      <c r="C1178" s="38" t="s">
        <v>762</v>
      </c>
    </row>
    <row r="1179" spans="1:3" s="2" customFormat="1" x14ac:dyDescent="0.2">
      <c r="A1179" s="9">
        <v>45387</v>
      </c>
      <c r="B1179" s="46">
        <v>66200</v>
      </c>
      <c r="C1179" s="38" t="s">
        <v>516</v>
      </c>
    </row>
    <row r="1180" spans="1:3" s="2" customFormat="1" x14ac:dyDescent="0.2">
      <c r="A1180" s="9">
        <v>45387</v>
      </c>
      <c r="B1180" s="46">
        <v>92000</v>
      </c>
      <c r="C1180" s="38" t="s">
        <v>516</v>
      </c>
    </row>
    <row r="1181" spans="1:3" s="2" customFormat="1" x14ac:dyDescent="0.2">
      <c r="A1181" s="9">
        <v>45387</v>
      </c>
      <c r="B1181" s="46">
        <v>20000</v>
      </c>
      <c r="C1181" s="39" t="s">
        <v>763</v>
      </c>
    </row>
    <row r="1182" spans="1:3" s="2" customFormat="1" x14ac:dyDescent="0.2">
      <c r="A1182" s="9">
        <v>45387</v>
      </c>
      <c r="B1182" s="46">
        <v>682584.7</v>
      </c>
      <c r="C1182" s="38" t="s">
        <v>562</v>
      </c>
    </row>
    <row r="1183" spans="1:3" s="2" customFormat="1" x14ac:dyDescent="0.2">
      <c r="A1183" s="9">
        <v>45390</v>
      </c>
      <c r="B1183" s="46">
        <v>44407</v>
      </c>
      <c r="C1183" s="38" t="s">
        <v>764</v>
      </c>
    </row>
    <row r="1184" spans="1:3" s="2" customFormat="1" x14ac:dyDescent="0.2">
      <c r="A1184" s="9">
        <v>45390</v>
      </c>
      <c r="B1184" s="46">
        <v>108360</v>
      </c>
      <c r="C1184" s="38" t="s">
        <v>597</v>
      </c>
    </row>
    <row r="1185" spans="1:3" s="2" customFormat="1" x14ac:dyDescent="0.2">
      <c r="A1185" s="9">
        <v>45390</v>
      </c>
      <c r="B1185" s="46">
        <v>104000</v>
      </c>
      <c r="C1185" s="38" t="s">
        <v>56</v>
      </c>
    </row>
    <row r="1186" spans="1:3" s="2" customFormat="1" x14ac:dyDescent="0.2">
      <c r="A1186" s="9">
        <v>45390</v>
      </c>
      <c r="B1186" s="46">
        <v>330000</v>
      </c>
      <c r="C1186" s="38" t="s">
        <v>765</v>
      </c>
    </row>
    <row r="1187" spans="1:3" s="2" customFormat="1" x14ac:dyDescent="0.2">
      <c r="A1187" s="9">
        <v>45390</v>
      </c>
      <c r="B1187" s="46">
        <v>14300</v>
      </c>
      <c r="C1187" s="38" t="s">
        <v>766</v>
      </c>
    </row>
    <row r="1188" spans="1:3" s="2" customFormat="1" x14ac:dyDescent="0.2">
      <c r="A1188" s="9">
        <v>45390</v>
      </c>
      <c r="B1188" s="46">
        <v>5560.5</v>
      </c>
      <c r="C1188" s="38" t="s">
        <v>53</v>
      </c>
    </row>
    <row r="1189" spans="1:3" s="2" customFormat="1" x14ac:dyDescent="0.2">
      <c r="A1189" s="9">
        <v>45390</v>
      </c>
      <c r="B1189" s="46">
        <v>69052.5</v>
      </c>
      <c r="C1189" s="38" t="s">
        <v>767</v>
      </c>
    </row>
    <row r="1190" spans="1:3" s="2" customFormat="1" x14ac:dyDescent="0.2">
      <c r="A1190" s="9">
        <v>45390</v>
      </c>
      <c r="B1190" s="46">
        <v>92500</v>
      </c>
      <c r="C1190" s="38" t="s">
        <v>768</v>
      </c>
    </row>
    <row r="1191" spans="1:3" s="2" customFormat="1" x14ac:dyDescent="0.2">
      <c r="A1191" s="9">
        <v>45390</v>
      </c>
      <c r="B1191" s="46">
        <v>92500</v>
      </c>
      <c r="C1191" s="38" t="s">
        <v>734</v>
      </c>
    </row>
    <row r="1192" spans="1:3" s="2" customFormat="1" x14ac:dyDescent="0.2">
      <c r="A1192" s="9">
        <v>45390</v>
      </c>
      <c r="B1192" s="46">
        <v>24211.11</v>
      </c>
      <c r="C1192" s="38" t="s">
        <v>769</v>
      </c>
    </row>
    <row r="1193" spans="1:3" s="2" customFormat="1" x14ac:dyDescent="0.2">
      <c r="A1193" s="9">
        <v>45390</v>
      </c>
      <c r="B1193" s="46">
        <v>98000</v>
      </c>
      <c r="C1193" s="38" t="s">
        <v>770</v>
      </c>
    </row>
    <row r="1194" spans="1:3" s="2" customFormat="1" x14ac:dyDescent="0.2">
      <c r="A1194" s="9">
        <v>45390</v>
      </c>
      <c r="B1194" s="46">
        <v>5560.5</v>
      </c>
      <c r="C1194" s="38" t="s">
        <v>771</v>
      </c>
    </row>
    <row r="1195" spans="1:3" s="2" customFormat="1" x14ac:dyDescent="0.2">
      <c r="A1195" s="9">
        <v>45390</v>
      </c>
      <c r="B1195" s="46">
        <v>1129645.44</v>
      </c>
      <c r="C1195" s="38" t="s">
        <v>386</v>
      </c>
    </row>
    <row r="1196" spans="1:3" s="2" customFormat="1" x14ac:dyDescent="0.2">
      <c r="A1196" s="9">
        <v>45390</v>
      </c>
      <c r="B1196" s="46">
        <v>75459.45</v>
      </c>
      <c r="C1196" s="38" t="s">
        <v>772</v>
      </c>
    </row>
    <row r="1197" spans="1:3" s="2" customFormat="1" x14ac:dyDescent="0.2">
      <c r="A1197" s="9">
        <v>45390</v>
      </c>
      <c r="B1197" s="46">
        <v>108000</v>
      </c>
      <c r="C1197" s="38" t="s">
        <v>41</v>
      </c>
    </row>
    <row r="1198" spans="1:3" s="2" customFormat="1" x14ac:dyDescent="0.2">
      <c r="A1198" s="9">
        <v>45390</v>
      </c>
      <c r="B1198" s="46">
        <v>321323</v>
      </c>
      <c r="C1198" s="38" t="s">
        <v>739</v>
      </c>
    </row>
    <row r="1199" spans="1:3" s="2" customFormat="1" x14ac:dyDescent="0.2">
      <c r="A1199" s="9">
        <v>45390</v>
      </c>
      <c r="B1199" s="46">
        <v>806889.6</v>
      </c>
      <c r="C1199" s="38" t="s">
        <v>82</v>
      </c>
    </row>
    <row r="1200" spans="1:3" s="2" customFormat="1" x14ac:dyDescent="0.2">
      <c r="A1200" s="9">
        <v>45390</v>
      </c>
      <c r="B1200" s="46">
        <v>645511.68000000005</v>
      </c>
      <c r="C1200" s="38" t="s">
        <v>386</v>
      </c>
    </row>
    <row r="1201" spans="1:3" s="2" customFormat="1" x14ac:dyDescent="0.2">
      <c r="A1201" s="9">
        <v>45390</v>
      </c>
      <c r="B1201" s="46">
        <v>1129645.44</v>
      </c>
      <c r="C1201" s="38" t="s">
        <v>386</v>
      </c>
    </row>
    <row r="1202" spans="1:3" s="2" customFormat="1" x14ac:dyDescent="0.2">
      <c r="A1202" s="9">
        <v>45390</v>
      </c>
      <c r="B1202" s="46">
        <v>86047.5</v>
      </c>
      <c r="C1202" s="38" t="s">
        <v>773</v>
      </c>
    </row>
    <row r="1203" spans="1:3" s="2" customFormat="1" x14ac:dyDescent="0.2">
      <c r="A1203" s="9">
        <v>45390</v>
      </c>
      <c r="B1203" s="46">
        <v>71277.36</v>
      </c>
      <c r="C1203" s="38" t="s">
        <v>774</v>
      </c>
    </row>
    <row r="1204" spans="1:3" s="2" customFormat="1" x14ac:dyDescent="0.2">
      <c r="A1204" s="9">
        <v>45392</v>
      </c>
      <c r="B1204" s="46">
        <v>366000</v>
      </c>
      <c r="C1204" s="38" t="s">
        <v>628</v>
      </c>
    </row>
    <row r="1205" spans="1:3" s="2" customFormat="1" x14ac:dyDescent="0.2">
      <c r="A1205" s="9">
        <v>45392</v>
      </c>
      <c r="B1205" s="46">
        <v>379355</v>
      </c>
      <c r="C1205" s="39" t="s">
        <v>775</v>
      </c>
    </row>
    <row r="1206" spans="1:3" s="2" customFormat="1" x14ac:dyDescent="0.2">
      <c r="A1206" s="9">
        <v>45392</v>
      </c>
      <c r="B1206" s="46">
        <v>571370</v>
      </c>
      <c r="C1206" s="39" t="s">
        <v>776</v>
      </c>
    </row>
    <row r="1207" spans="1:3" s="2" customFormat="1" x14ac:dyDescent="0.2">
      <c r="A1207" s="9">
        <v>45392</v>
      </c>
      <c r="B1207" s="46">
        <v>19000</v>
      </c>
      <c r="C1207" s="38" t="s">
        <v>777</v>
      </c>
    </row>
    <row r="1208" spans="1:3" s="2" customFormat="1" x14ac:dyDescent="0.2">
      <c r="A1208" s="9">
        <v>45392</v>
      </c>
      <c r="B1208" s="46">
        <v>25000</v>
      </c>
      <c r="C1208" s="38" t="s">
        <v>778</v>
      </c>
    </row>
    <row r="1209" spans="1:3" s="2" customFormat="1" x14ac:dyDescent="0.2">
      <c r="A1209" s="9">
        <v>45392</v>
      </c>
      <c r="B1209" s="46">
        <v>2900</v>
      </c>
      <c r="C1209" s="39" t="s">
        <v>779</v>
      </c>
    </row>
    <row r="1210" spans="1:3" s="2" customFormat="1" x14ac:dyDescent="0.2">
      <c r="A1210" s="9">
        <v>45392</v>
      </c>
      <c r="B1210" s="46">
        <v>12950</v>
      </c>
      <c r="C1210" s="39" t="s">
        <v>780</v>
      </c>
    </row>
    <row r="1211" spans="1:3" s="2" customFormat="1" x14ac:dyDescent="0.2">
      <c r="A1211" s="9">
        <v>45392</v>
      </c>
      <c r="B1211" s="46">
        <v>24550</v>
      </c>
      <c r="C1211" s="39" t="s">
        <v>781</v>
      </c>
    </row>
    <row r="1212" spans="1:3" s="2" customFormat="1" x14ac:dyDescent="0.2">
      <c r="A1212" s="9">
        <v>45392</v>
      </c>
      <c r="B1212" s="46">
        <v>11700</v>
      </c>
      <c r="C1212" s="39" t="s">
        <v>782</v>
      </c>
    </row>
    <row r="1213" spans="1:3" s="2" customFormat="1" x14ac:dyDescent="0.2">
      <c r="A1213" s="9">
        <v>45392</v>
      </c>
      <c r="B1213" s="46">
        <v>7200</v>
      </c>
      <c r="C1213" s="39" t="s">
        <v>783</v>
      </c>
    </row>
    <row r="1214" spans="1:3" s="2" customFormat="1" x14ac:dyDescent="0.2">
      <c r="A1214" s="9">
        <v>45392</v>
      </c>
      <c r="B1214" s="46">
        <v>34000</v>
      </c>
      <c r="C1214" s="39" t="s">
        <v>784</v>
      </c>
    </row>
    <row r="1215" spans="1:3" s="2" customFormat="1" x14ac:dyDescent="0.2">
      <c r="A1215" s="9">
        <v>45392</v>
      </c>
      <c r="B1215" s="46">
        <v>12850</v>
      </c>
      <c r="C1215" s="39" t="s">
        <v>785</v>
      </c>
    </row>
    <row r="1216" spans="1:3" s="2" customFormat="1" x14ac:dyDescent="0.2">
      <c r="A1216" s="9">
        <v>45392</v>
      </c>
      <c r="B1216" s="46">
        <v>17180</v>
      </c>
      <c r="C1216" s="39" t="s">
        <v>754</v>
      </c>
    </row>
    <row r="1217" spans="1:3" s="2" customFormat="1" x14ac:dyDescent="0.2">
      <c r="A1217" s="9">
        <v>45392</v>
      </c>
      <c r="B1217" s="46">
        <v>5990</v>
      </c>
      <c r="C1217" s="38" t="s">
        <v>786</v>
      </c>
    </row>
    <row r="1218" spans="1:3" s="2" customFormat="1" x14ac:dyDescent="0.2">
      <c r="A1218" s="9">
        <v>45392</v>
      </c>
      <c r="B1218" s="46">
        <v>21218</v>
      </c>
      <c r="C1218" s="38" t="s">
        <v>787</v>
      </c>
    </row>
    <row r="1219" spans="1:3" s="2" customFormat="1" x14ac:dyDescent="0.2">
      <c r="A1219" s="9">
        <v>45392</v>
      </c>
      <c r="B1219" s="46">
        <v>34360</v>
      </c>
      <c r="C1219" s="38" t="s">
        <v>788</v>
      </c>
    </row>
    <row r="1220" spans="1:3" s="2" customFormat="1" x14ac:dyDescent="0.2">
      <c r="A1220" s="9">
        <v>45392</v>
      </c>
      <c r="B1220" s="46">
        <v>388500</v>
      </c>
      <c r="C1220" s="38" t="s">
        <v>605</v>
      </c>
    </row>
    <row r="1221" spans="1:3" s="2" customFormat="1" x14ac:dyDescent="0.2">
      <c r="A1221" s="9">
        <v>45392</v>
      </c>
      <c r="B1221" s="46">
        <v>138765</v>
      </c>
      <c r="C1221" s="38" t="s">
        <v>771</v>
      </c>
    </row>
    <row r="1222" spans="1:3" s="2" customFormat="1" x14ac:dyDescent="0.2">
      <c r="A1222" s="9">
        <v>45392</v>
      </c>
      <c r="B1222" s="46">
        <v>74151</v>
      </c>
      <c r="C1222" s="38" t="s">
        <v>789</v>
      </c>
    </row>
    <row r="1223" spans="1:3" s="2" customFormat="1" x14ac:dyDescent="0.2">
      <c r="A1223" s="9">
        <v>45392</v>
      </c>
      <c r="B1223" s="46">
        <v>80104.2</v>
      </c>
      <c r="C1223" s="38" t="s">
        <v>790</v>
      </c>
    </row>
    <row r="1224" spans="1:3" s="2" customFormat="1" x14ac:dyDescent="0.2">
      <c r="A1224" s="9">
        <v>45392</v>
      </c>
      <c r="B1224" s="46">
        <v>48422.22</v>
      </c>
      <c r="C1224" s="38" t="s">
        <v>791</v>
      </c>
    </row>
    <row r="1225" spans="1:3" s="2" customFormat="1" x14ac:dyDescent="0.2">
      <c r="A1225" s="9">
        <v>45392</v>
      </c>
      <c r="B1225" s="46">
        <v>362000</v>
      </c>
      <c r="C1225" s="38" t="s">
        <v>792</v>
      </c>
    </row>
    <row r="1226" spans="1:3" s="2" customFormat="1" x14ac:dyDescent="0.2">
      <c r="A1226" s="9">
        <v>45392</v>
      </c>
      <c r="B1226" s="46">
        <v>75146.2</v>
      </c>
      <c r="C1226" s="38" t="s">
        <v>793</v>
      </c>
    </row>
    <row r="1227" spans="1:3" s="2" customFormat="1" x14ac:dyDescent="0.2">
      <c r="A1227" s="9">
        <v>45392</v>
      </c>
      <c r="B1227" s="46">
        <v>33000</v>
      </c>
      <c r="C1227" s="38" t="s">
        <v>794</v>
      </c>
    </row>
    <row r="1228" spans="1:3" s="2" customFormat="1" x14ac:dyDescent="0.2">
      <c r="A1228" s="9">
        <v>45392</v>
      </c>
      <c r="B1228" s="46">
        <v>31000</v>
      </c>
      <c r="C1228" s="38" t="s">
        <v>795</v>
      </c>
    </row>
    <row r="1229" spans="1:3" s="2" customFormat="1" x14ac:dyDescent="0.2">
      <c r="A1229" s="9">
        <v>45392</v>
      </c>
      <c r="B1229" s="46">
        <v>555000</v>
      </c>
      <c r="C1229" s="38" t="s">
        <v>587</v>
      </c>
    </row>
    <row r="1230" spans="1:3" s="2" customFormat="1" x14ac:dyDescent="0.2">
      <c r="A1230" s="9">
        <v>45392</v>
      </c>
      <c r="B1230" s="46">
        <v>53080</v>
      </c>
      <c r="C1230" s="38" t="s">
        <v>796</v>
      </c>
    </row>
    <row r="1231" spans="1:3" s="2" customFormat="1" x14ac:dyDescent="0.2">
      <c r="A1231" s="9">
        <v>45392</v>
      </c>
      <c r="B1231" s="46">
        <v>19988</v>
      </c>
      <c r="C1231" s="38" t="s">
        <v>797</v>
      </c>
    </row>
    <row r="1232" spans="1:3" s="2" customFormat="1" x14ac:dyDescent="0.2">
      <c r="A1232" s="9">
        <v>45392</v>
      </c>
      <c r="B1232" s="46">
        <v>333647.86</v>
      </c>
      <c r="C1232" s="38" t="s">
        <v>798</v>
      </c>
    </row>
    <row r="1233" spans="1:3" s="2" customFormat="1" x14ac:dyDescent="0.2">
      <c r="A1233" s="9">
        <v>45392</v>
      </c>
      <c r="B1233" s="46">
        <v>50480.19</v>
      </c>
      <c r="C1233" s="38" t="s">
        <v>799</v>
      </c>
    </row>
    <row r="1234" spans="1:3" s="2" customFormat="1" x14ac:dyDescent="0.2">
      <c r="A1234" s="9">
        <v>45392</v>
      </c>
      <c r="B1234" s="46">
        <v>80080</v>
      </c>
      <c r="C1234" s="38" t="s">
        <v>800</v>
      </c>
    </row>
    <row r="1235" spans="1:3" s="2" customFormat="1" x14ac:dyDescent="0.2">
      <c r="A1235" s="9">
        <v>45392</v>
      </c>
      <c r="B1235" s="46">
        <v>13810.5</v>
      </c>
      <c r="C1235" s="38" t="s">
        <v>801</v>
      </c>
    </row>
    <row r="1236" spans="1:3" s="2" customFormat="1" x14ac:dyDescent="0.2">
      <c r="A1236" s="9">
        <v>45392</v>
      </c>
      <c r="B1236" s="46">
        <v>1291023.3600000001</v>
      </c>
      <c r="C1236" s="38" t="s">
        <v>386</v>
      </c>
    </row>
    <row r="1237" spans="1:3" s="2" customFormat="1" x14ac:dyDescent="0.2">
      <c r="A1237" s="9">
        <v>45392</v>
      </c>
      <c r="B1237" s="46">
        <v>273084.71999999997</v>
      </c>
      <c r="C1237" s="38" t="s">
        <v>388</v>
      </c>
    </row>
    <row r="1238" spans="1:3" s="2" customFormat="1" x14ac:dyDescent="0.2">
      <c r="A1238" s="9">
        <v>45392</v>
      </c>
      <c r="B1238" s="46">
        <v>85434.33</v>
      </c>
      <c r="C1238" s="38" t="s">
        <v>13</v>
      </c>
    </row>
    <row r="1239" spans="1:3" s="2" customFormat="1" x14ac:dyDescent="0.2">
      <c r="A1239" s="9">
        <v>45392</v>
      </c>
      <c r="B1239" s="46">
        <v>484133.76</v>
      </c>
      <c r="C1239" s="38" t="s">
        <v>88</v>
      </c>
    </row>
    <row r="1240" spans="1:3" s="2" customFormat="1" x14ac:dyDescent="0.2">
      <c r="A1240" s="9">
        <v>45392</v>
      </c>
      <c r="B1240" s="46">
        <v>2740.39</v>
      </c>
      <c r="C1240" s="38" t="s">
        <v>802</v>
      </c>
    </row>
    <row r="1241" spans="1:3" s="2" customFormat="1" x14ac:dyDescent="0.2">
      <c r="A1241" s="9">
        <v>45392</v>
      </c>
      <c r="B1241" s="46">
        <v>309000</v>
      </c>
      <c r="C1241" s="38" t="s">
        <v>803</v>
      </c>
    </row>
    <row r="1242" spans="1:3" s="2" customFormat="1" x14ac:dyDescent="0.2">
      <c r="A1242" s="9">
        <v>45392</v>
      </c>
      <c r="B1242" s="46">
        <v>309000</v>
      </c>
      <c r="C1242" s="38" t="s">
        <v>804</v>
      </c>
    </row>
    <row r="1243" spans="1:3" s="2" customFormat="1" x14ac:dyDescent="0.2">
      <c r="A1243" s="9">
        <v>45392</v>
      </c>
      <c r="B1243" s="46">
        <v>11121</v>
      </c>
      <c r="C1243" s="38" t="s">
        <v>746</v>
      </c>
    </row>
    <row r="1244" spans="1:3" s="2" customFormat="1" x14ac:dyDescent="0.2">
      <c r="A1244" s="9">
        <v>45392</v>
      </c>
      <c r="B1244" s="46">
        <v>116592</v>
      </c>
      <c r="C1244" s="38" t="s">
        <v>591</v>
      </c>
    </row>
    <row r="1245" spans="1:3" s="2" customFormat="1" x14ac:dyDescent="0.2">
      <c r="A1245" s="9">
        <v>45392</v>
      </c>
      <c r="B1245" s="46">
        <v>25705</v>
      </c>
      <c r="C1245" s="38" t="s">
        <v>566</v>
      </c>
    </row>
    <row r="1246" spans="1:3" s="2" customFormat="1" x14ac:dyDescent="0.2">
      <c r="A1246" s="9">
        <v>45392</v>
      </c>
      <c r="B1246" s="46">
        <v>47570</v>
      </c>
      <c r="C1246" s="38" t="s">
        <v>33</v>
      </c>
    </row>
    <row r="1247" spans="1:3" s="2" customFormat="1" x14ac:dyDescent="0.2">
      <c r="A1247" s="9">
        <v>45392</v>
      </c>
      <c r="B1247" s="46">
        <v>1968145.85</v>
      </c>
      <c r="C1247" s="39" t="s">
        <v>23</v>
      </c>
    </row>
    <row r="1248" spans="1:3" s="2" customFormat="1" x14ac:dyDescent="0.2">
      <c r="A1248" s="9">
        <v>45392</v>
      </c>
      <c r="B1248" s="46">
        <v>254816.32</v>
      </c>
      <c r="C1248" s="38" t="s">
        <v>805</v>
      </c>
    </row>
    <row r="1249" spans="1:3" s="2" customFormat="1" x14ac:dyDescent="0.2">
      <c r="A1249" s="9">
        <v>45392</v>
      </c>
      <c r="B1249" s="46">
        <v>17050</v>
      </c>
      <c r="C1249" s="38" t="s">
        <v>514</v>
      </c>
    </row>
    <row r="1250" spans="1:3" s="2" customFormat="1" x14ac:dyDescent="0.2">
      <c r="A1250" s="9">
        <v>45393</v>
      </c>
      <c r="B1250" s="46">
        <v>7556</v>
      </c>
      <c r="C1250" s="38" t="s">
        <v>806</v>
      </c>
    </row>
    <row r="1251" spans="1:3" s="2" customFormat="1" x14ac:dyDescent="0.2">
      <c r="A1251" s="9">
        <v>45393</v>
      </c>
      <c r="B1251" s="46">
        <v>7556</v>
      </c>
      <c r="C1251" s="38" t="s">
        <v>727</v>
      </c>
    </row>
    <row r="1252" spans="1:3" s="2" customFormat="1" x14ac:dyDescent="0.2">
      <c r="A1252" s="9">
        <v>45393</v>
      </c>
      <c r="B1252" s="46">
        <v>7556</v>
      </c>
      <c r="C1252" s="38" t="s">
        <v>726</v>
      </c>
    </row>
    <row r="1253" spans="1:3" s="2" customFormat="1" x14ac:dyDescent="0.2">
      <c r="A1253" s="9">
        <v>45393</v>
      </c>
      <c r="B1253" s="46">
        <v>4369414.18</v>
      </c>
      <c r="C1253" s="38" t="s">
        <v>807</v>
      </c>
    </row>
    <row r="1254" spans="1:3" s="2" customFormat="1" x14ac:dyDescent="0.2">
      <c r="A1254" s="9">
        <v>45394</v>
      </c>
      <c r="B1254" s="46">
        <v>277500</v>
      </c>
      <c r="C1254" s="38" t="s">
        <v>808</v>
      </c>
    </row>
    <row r="1255" spans="1:3" s="2" customFormat="1" x14ac:dyDescent="0.2">
      <c r="A1255" s="9">
        <v>45394</v>
      </c>
      <c r="B1255" s="46">
        <v>153636.89000000001</v>
      </c>
      <c r="C1255" s="38" t="s">
        <v>809</v>
      </c>
    </row>
    <row r="1256" spans="1:3" s="2" customFormat="1" x14ac:dyDescent="0.2">
      <c r="A1256" s="9">
        <v>45394</v>
      </c>
      <c r="B1256" s="46">
        <v>91171.33</v>
      </c>
      <c r="C1256" s="38" t="s">
        <v>49</v>
      </c>
    </row>
    <row r="1257" spans="1:3" s="2" customFormat="1" x14ac:dyDescent="0.2">
      <c r="A1257" s="9">
        <v>45394</v>
      </c>
      <c r="B1257" s="46">
        <v>62700</v>
      </c>
      <c r="C1257" s="38" t="s">
        <v>58</v>
      </c>
    </row>
    <row r="1258" spans="1:3" s="2" customFormat="1" x14ac:dyDescent="0.2">
      <c r="A1258" s="9">
        <v>45394</v>
      </c>
      <c r="B1258" s="46">
        <v>484133.76</v>
      </c>
      <c r="C1258" s="38" t="s">
        <v>316</v>
      </c>
    </row>
    <row r="1259" spans="1:3" s="2" customFormat="1" x14ac:dyDescent="0.2">
      <c r="A1259" s="9">
        <v>45394</v>
      </c>
      <c r="B1259" s="46">
        <v>546169.44999999995</v>
      </c>
      <c r="C1259" s="38" t="s">
        <v>388</v>
      </c>
    </row>
    <row r="1260" spans="1:3" s="2" customFormat="1" x14ac:dyDescent="0.2">
      <c r="A1260" s="9">
        <v>45394</v>
      </c>
      <c r="B1260" s="46">
        <v>35427</v>
      </c>
      <c r="C1260" s="38" t="s">
        <v>810</v>
      </c>
    </row>
    <row r="1261" spans="1:3" s="2" customFormat="1" x14ac:dyDescent="0.2">
      <c r="A1261" s="9">
        <v>45394</v>
      </c>
      <c r="B1261" s="46">
        <v>35427</v>
      </c>
      <c r="C1261" s="38" t="s">
        <v>810</v>
      </c>
    </row>
    <row r="1262" spans="1:3" s="2" customFormat="1" x14ac:dyDescent="0.2">
      <c r="A1262" s="9">
        <v>45394</v>
      </c>
      <c r="B1262" s="46">
        <v>142727.24</v>
      </c>
      <c r="C1262" s="38" t="s">
        <v>811</v>
      </c>
    </row>
    <row r="1263" spans="1:3" s="2" customFormat="1" x14ac:dyDescent="0.2">
      <c r="A1263" s="9">
        <v>45394</v>
      </c>
      <c r="B1263" s="46">
        <v>391444.9</v>
      </c>
      <c r="C1263" s="38" t="s">
        <v>812</v>
      </c>
    </row>
    <row r="1264" spans="1:3" s="2" customFormat="1" x14ac:dyDescent="0.2">
      <c r="A1264" s="9">
        <v>45394</v>
      </c>
      <c r="B1264" s="46">
        <v>19656</v>
      </c>
      <c r="C1264" s="38" t="s">
        <v>813</v>
      </c>
    </row>
    <row r="1265" spans="1:3" s="2" customFormat="1" x14ac:dyDescent="0.2">
      <c r="A1265" s="9">
        <v>45394</v>
      </c>
      <c r="B1265" s="46">
        <v>103000</v>
      </c>
      <c r="C1265" s="38" t="s">
        <v>814</v>
      </c>
    </row>
    <row r="1266" spans="1:3" s="2" customFormat="1" x14ac:dyDescent="0.2">
      <c r="A1266" s="9">
        <v>45394</v>
      </c>
      <c r="B1266" s="46">
        <v>156577.96</v>
      </c>
      <c r="C1266" s="38" t="s">
        <v>493</v>
      </c>
    </row>
    <row r="1267" spans="1:3" s="2" customFormat="1" x14ac:dyDescent="0.2">
      <c r="A1267" s="9">
        <v>45394</v>
      </c>
      <c r="B1267" s="46">
        <v>206000</v>
      </c>
      <c r="C1267" s="38" t="s">
        <v>815</v>
      </c>
    </row>
    <row r="1268" spans="1:3" s="2" customFormat="1" x14ac:dyDescent="0.2">
      <c r="A1268" s="9">
        <v>45394</v>
      </c>
      <c r="B1268" s="46">
        <v>268083.20000000001</v>
      </c>
      <c r="C1268" s="38" t="s">
        <v>816</v>
      </c>
    </row>
    <row r="1269" spans="1:3" s="2" customFormat="1" x14ac:dyDescent="0.2">
      <c r="A1269" s="9">
        <v>45394</v>
      </c>
      <c r="B1269" s="46">
        <v>17180</v>
      </c>
      <c r="C1269" s="38" t="s">
        <v>817</v>
      </c>
    </row>
    <row r="1270" spans="1:3" s="2" customFormat="1" x14ac:dyDescent="0.2">
      <c r="A1270" s="9">
        <v>45394</v>
      </c>
      <c r="B1270" s="46">
        <v>109340</v>
      </c>
      <c r="C1270" s="38" t="s">
        <v>158</v>
      </c>
    </row>
    <row r="1271" spans="1:3" s="2" customFormat="1" x14ac:dyDescent="0.2">
      <c r="A1271" s="9">
        <v>45394</v>
      </c>
      <c r="B1271" s="46">
        <v>26173</v>
      </c>
      <c r="C1271" s="38" t="s">
        <v>818</v>
      </c>
    </row>
    <row r="1272" spans="1:3" s="2" customFormat="1" x14ac:dyDescent="0.2">
      <c r="A1272" s="9">
        <v>45394</v>
      </c>
      <c r="B1272" s="46">
        <v>35000</v>
      </c>
      <c r="C1272" s="38" t="s">
        <v>819</v>
      </c>
    </row>
    <row r="1273" spans="1:3" s="2" customFormat="1" x14ac:dyDescent="0.2">
      <c r="A1273" s="9">
        <v>45394</v>
      </c>
      <c r="B1273" s="46">
        <v>6903</v>
      </c>
      <c r="C1273" s="38" t="s">
        <v>820</v>
      </c>
    </row>
    <row r="1274" spans="1:3" s="2" customFormat="1" x14ac:dyDescent="0.2">
      <c r="A1274" s="9">
        <v>45394</v>
      </c>
      <c r="B1274" s="46">
        <v>65919</v>
      </c>
      <c r="C1274" s="38" t="s">
        <v>332</v>
      </c>
    </row>
    <row r="1275" spans="1:3" s="2" customFormat="1" x14ac:dyDescent="0.2">
      <c r="A1275" s="9">
        <v>45394</v>
      </c>
      <c r="B1275" s="46">
        <v>227170.87</v>
      </c>
      <c r="C1275" s="38" t="s">
        <v>469</v>
      </c>
    </row>
    <row r="1276" spans="1:3" s="2" customFormat="1" x14ac:dyDescent="0.2">
      <c r="A1276" s="9">
        <v>45394</v>
      </c>
      <c r="B1276" s="46">
        <v>3713316.76</v>
      </c>
      <c r="C1276" s="38" t="s">
        <v>28</v>
      </c>
    </row>
    <row r="1277" spans="1:3" s="2" customFormat="1" x14ac:dyDescent="0.2">
      <c r="A1277" s="9">
        <v>45394</v>
      </c>
      <c r="B1277" s="46">
        <v>5279822</v>
      </c>
      <c r="C1277" s="38" t="s">
        <v>28</v>
      </c>
    </row>
    <row r="1278" spans="1:3" s="2" customFormat="1" x14ac:dyDescent="0.2">
      <c r="A1278" s="9">
        <v>45394</v>
      </c>
      <c r="B1278" s="46">
        <v>3692760.23</v>
      </c>
      <c r="C1278" s="38" t="s">
        <v>28</v>
      </c>
    </row>
    <row r="1279" spans="1:3" s="2" customFormat="1" x14ac:dyDescent="0.2">
      <c r="A1279" s="9">
        <v>45394</v>
      </c>
      <c r="B1279" s="16">
        <v>1790516.9300000006</v>
      </c>
      <c r="C1279" s="7" t="s">
        <v>288</v>
      </c>
    </row>
    <row r="1280" spans="1:3" s="2" customFormat="1" x14ac:dyDescent="0.2">
      <c r="A1280" s="9">
        <v>45394</v>
      </c>
      <c r="B1280" s="16">
        <v>460860.34</v>
      </c>
      <c r="C1280" s="7" t="s">
        <v>290</v>
      </c>
    </row>
    <row r="1281" spans="1:3" s="2" customFormat="1" x14ac:dyDescent="0.2">
      <c r="A1281" s="9">
        <v>45394</v>
      </c>
      <c r="B1281" s="46">
        <v>2258.5</v>
      </c>
      <c r="C1281" s="38" t="s">
        <v>821</v>
      </c>
    </row>
    <row r="1282" spans="1:3" s="2" customFormat="1" x14ac:dyDescent="0.2">
      <c r="A1282" s="9">
        <v>45394</v>
      </c>
      <c r="B1282" s="46">
        <v>8050</v>
      </c>
      <c r="C1282" s="39" t="s">
        <v>3</v>
      </c>
    </row>
    <row r="1283" spans="1:3" s="2" customFormat="1" x14ac:dyDescent="0.2">
      <c r="A1283" s="9">
        <v>45394</v>
      </c>
      <c r="B1283" s="46">
        <v>42530</v>
      </c>
      <c r="C1283" s="39" t="s">
        <v>6</v>
      </c>
    </row>
    <row r="1284" spans="1:3" s="2" customFormat="1" x14ac:dyDescent="0.2">
      <c r="A1284" s="9">
        <v>45394</v>
      </c>
      <c r="B1284" s="46">
        <v>34505</v>
      </c>
      <c r="C1284" s="39" t="s">
        <v>4</v>
      </c>
    </row>
    <row r="1285" spans="1:3" s="2" customFormat="1" x14ac:dyDescent="0.2">
      <c r="A1285" s="9">
        <v>45394</v>
      </c>
      <c r="B1285" s="46">
        <v>52055</v>
      </c>
      <c r="C1285" s="39" t="s">
        <v>5</v>
      </c>
    </row>
    <row r="1286" spans="1:3" s="2" customFormat="1" x14ac:dyDescent="0.2">
      <c r="A1286" s="9">
        <v>45394</v>
      </c>
      <c r="B1286" s="46">
        <v>11300</v>
      </c>
      <c r="C1286" s="38" t="s">
        <v>930</v>
      </c>
    </row>
    <row r="1287" spans="1:3" s="2" customFormat="1" x14ac:dyDescent="0.2">
      <c r="A1287" s="9">
        <v>45397</v>
      </c>
      <c r="B1287" s="46">
        <v>386495</v>
      </c>
      <c r="C1287" s="39" t="s">
        <v>822</v>
      </c>
    </row>
    <row r="1288" spans="1:3" s="2" customFormat="1" x14ac:dyDescent="0.2">
      <c r="A1288" s="9">
        <v>45397</v>
      </c>
      <c r="B1288" s="46">
        <v>316285</v>
      </c>
      <c r="C1288" s="39" t="s">
        <v>758</v>
      </c>
    </row>
    <row r="1289" spans="1:3" s="2" customFormat="1" x14ac:dyDescent="0.2">
      <c r="A1289" s="9">
        <v>45397</v>
      </c>
      <c r="B1289" s="46">
        <v>57024</v>
      </c>
      <c r="C1289" s="38" t="s">
        <v>823</v>
      </c>
    </row>
    <row r="1290" spans="1:3" s="2" customFormat="1" x14ac:dyDescent="0.2">
      <c r="A1290" s="9">
        <v>45397</v>
      </c>
      <c r="B1290" s="46">
        <v>21538</v>
      </c>
      <c r="C1290" s="38" t="s">
        <v>824</v>
      </c>
    </row>
    <row r="1291" spans="1:3" s="2" customFormat="1" x14ac:dyDescent="0.2">
      <c r="A1291" s="9">
        <v>45397</v>
      </c>
      <c r="B1291" s="46">
        <v>91435</v>
      </c>
      <c r="C1291" s="38" t="s">
        <v>825</v>
      </c>
    </row>
    <row r="1292" spans="1:3" s="2" customFormat="1" x14ac:dyDescent="0.2">
      <c r="A1292" s="9">
        <v>45397</v>
      </c>
      <c r="B1292" s="46">
        <v>806889.6</v>
      </c>
      <c r="C1292" s="38" t="s">
        <v>88</v>
      </c>
    </row>
    <row r="1293" spans="1:3" s="2" customFormat="1" x14ac:dyDescent="0.2">
      <c r="A1293" s="9">
        <v>45397</v>
      </c>
      <c r="B1293" s="47">
        <v>926</v>
      </c>
      <c r="C1293" s="38" t="s">
        <v>826</v>
      </c>
    </row>
    <row r="1294" spans="1:3" s="2" customFormat="1" x14ac:dyDescent="0.2">
      <c r="A1294" s="9">
        <v>45397</v>
      </c>
      <c r="B1294" s="46">
        <v>2005.06</v>
      </c>
      <c r="C1294" s="38" t="s">
        <v>827</v>
      </c>
    </row>
    <row r="1295" spans="1:3" s="2" customFormat="1" x14ac:dyDescent="0.2">
      <c r="A1295" s="9">
        <v>45397</v>
      </c>
      <c r="B1295" s="46">
        <v>1891.37</v>
      </c>
      <c r="C1295" s="38" t="s">
        <v>828</v>
      </c>
    </row>
    <row r="1296" spans="1:3" s="2" customFormat="1" x14ac:dyDescent="0.2">
      <c r="A1296" s="9">
        <v>45397</v>
      </c>
      <c r="B1296" s="47">
        <v>480.93</v>
      </c>
      <c r="C1296" s="38" t="s">
        <v>829</v>
      </c>
    </row>
    <row r="1297" spans="1:3" s="2" customFormat="1" x14ac:dyDescent="0.2">
      <c r="A1297" s="9">
        <v>45397</v>
      </c>
      <c r="B1297" s="47">
        <v>181.12</v>
      </c>
      <c r="C1297" s="38" t="s">
        <v>829</v>
      </c>
    </row>
    <row r="1298" spans="1:3" s="2" customFormat="1" x14ac:dyDescent="0.2">
      <c r="A1298" s="9">
        <v>45397</v>
      </c>
      <c r="B1298" s="47">
        <v>524.9</v>
      </c>
      <c r="C1298" s="38" t="s">
        <v>829</v>
      </c>
    </row>
    <row r="1299" spans="1:3" s="2" customFormat="1" x14ac:dyDescent="0.2">
      <c r="A1299" s="9">
        <v>45397</v>
      </c>
      <c r="B1299" s="46">
        <v>90228</v>
      </c>
      <c r="C1299" s="38" t="s">
        <v>830</v>
      </c>
    </row>
    <row r="1300" spans="1:3" s="2" customFormat="1" x14ac:dyDescent="0.2">
      <c r="A1300" s="9">
        <v>45397</v>
      </c>
      <c r="B1300" s="46">
        <v>67671</v>
      </c>
      <c r="C1300" s="38" t="s">
        <v>830</v>
      </c>
    </row>
    <row r="1301" spans="1:3" s="2" customFormat="1" x14ac:dyDescent="0.2">
      <c r="A1301" s="9">
        <v>45397</v>
      </c>
      <c r="B1301" s="46">
        <v>34360</v>
      </c>
      <c r="C1301" s="38" t="s">
        <v>753</v>
      </c>
    </row>
    <row r="1302" spans="1:3" s="2" customFormat="1" x14ac:dyDescent="0.2">
      <c r="A1302" s="9">
        <v>45397</v>
      </c>
      <c r="B1302" s="46">
        <v>234866.94</v>
      </c>
      <c r="C1302" s="38" t="s">
        <v>831</v>
      </c>
    </row>
    <row r="1303" spans="1:3" s="2" customFormat="1" x14ac:dyDescent="0.2">
      <c r="A1303" s="9">
        <v>45397</v>
      </c>
      <c r="B1303" s="46">
        <v>206000</v>
      </c>
      <c r="C1303" s="38" t="s">
        <v>815</v>
      </c>
    </row>
    <row r="1304" spans="1:3" s="2" customFormat="1" x14ac:dyDescent="0.2">
      <c r="A1304" s="9">
        <v>45397</v>
      </c>
      <c r="B1304" s="46">
        <v>603187.19999999995</v>
      </c>
      <c r="C1304" s="38" t="s">
        <v>412</v>
      </c>
    </row>
    <row r="1305" spans="1:3" s="2" customFormat="1" x14ac:dyDescent="0.2">
      <c r="A1305" s="9">
        <v>45397</v>
      </c>
      <c r="B1305" s="46">
        <v>16200</v>
      </c>
      <c r="C1305" s="38" t="s">
        <v>832</v>
      </c>
    </row>
    <row r="1306" spans="1:3" s="2" customFormat="1" x14ac:dyDescent="0.2">
      <c r="A1306" s="9">
        <v>45397</v>
      </c>
      <c r="B1306" s="46">
        <v>70835.199999999997</v>
      </c>
      <c r="C1306" s="38" t="s">
        <v>833</v>
      </c>
    </row>
    <row r="1307" spans="1:3" s="2" customFormat="1" x14ac:dyDescent="0.2">
      <c r="A1307" s="9">
        <v>45397</v>
      </c>
      <c r="B1307" s="46">
        <v>1129645.44</v>
      </c>
      <c r="C1307" s="38" t="s">
        <v>386</v>
      </c>
    </row>
    <row r="1308" spans="1:3" s="2" customFormat="1" x14ac:dyDescent="0.2">
      <c r="A1308" s="9">
        <v>45397</v>
      </c>
      <c r="B1308" s="46">
        <v>1129645.44</v>
      </c>
      <c r="C1308" s="38" t="s">
        <v>386</v>
      </c>
    </row>
    <row r="1309" spans="1:3" s="2" customFormat="1" x14ac:dyDescent="0.2">
      <c r="A1309" s="9">
        <v>45397</v>
      </c>
      <c r="B1309" s="46">
        <v>3100</v>
      </c>
      <c r="C1309" s="38" t="s">
        <v>834</v>
      </c>
    </row>
    <row r="1310" spans="1:3" s="2" customFormat="1" x14ac:dyDescent="0.2">
      <c r="A1310" s="9">
        <v>45397</v>
      </c>
      <c r="B1310" s="46">
        <v>222024</v>
      </c>
      <c r="C1310" s="38" t="s">
        <v>610</v>
      </c>
    </row>
    <row r="1311" spans="1:3" s="2" customFormat="1" x14ac:dyDescent="0.2">
      <c r="A1311" s="9">
        <v>45397</v>
      </c>
      <c r="B1311" s="46">
        <v>125400</v>
      </c>
      <c r="C1311" s="38" t="s">
        <v>476</v>
      </c>
    </row>
    <row r="1312" spans="1:3" s="2" customFormat="1" x14ac:dyDescent="0.2">
      <c r="A1312" s="9">
        <v>45397</v>
      </c>
      <c r="B1312" s="46">
        <v>161377.92000000001</v>
      </c>
      <c r="C1312" s="38" t="s">
        <v>386</v>
      </c>
    </row>
    <row r="1313" spans="1:3" s="2" customFormat="1" x14ac:dyDescent="0.2">
      <c r="A1313" s="9">
        <v>45397</v>
      </c>
      <c r="B1313" s="46">
        <v>30360</v>
      </c>
      <c r="C1313" s="38" t="s">
        <v>427</v>
      </c>
    </row>
    <row r="1314" spans="1:3" s="2" customFormat="1" x14ac:dyDescent="0.2">
      <c r="A1314" s="9">
        <v>45397</v>
      </c>
      <c r="B1314" s="46">
        <v>351000</v>
      </c>
      <c r="C1314" s="38" t="s">
        <v>43</v>
      </c>
    </row>
    <row r="1315" spans="1:3" s="2" customFormat="1" x14ac:dyDescent="0.2">
      <c r="A1315" s="9">
        <v>45397</v>
      </c>
      <c r="B1315" s="46">
        <v>10995</v>
      </c>
      <c r="C1315" s="38" t="s">
        <v>835</v>
      </c>
    </row>
    <row r="1316" spans="1:3" s="2" customFormat="1" x14ac:dyDescent="0.2">
      <c r="A1316" s="9">
        <v>45397</v>
      </c>
      <c r="B1316" s="46">
        <v>111012</v>
      </c>
      <c r="C1316" s="38" t="s">
        <v>836</v>
      </c>
    </row>
    <row r="1317" spans="1:3" s="2" customFormat="1" x14ac:dyDescent="0.2">
      <c r="A1317" s="9">
        <v>45397</v>
      </c>
      <c r="B1317" s="46">
        <v>181000</v>
      </c>
      <c r="C1317" s="38" t="s">
        <v>677</v>
      </c>
    </row>
    <row r="1318" spans="1:3" s="2" customFormat="1" x14ac:dyDescent="0.2">
      <c r="A1318" s="9">
        <v>45397</v>
      </c>
      <c r="B1318" s="46">
        <v>147000</v>
      </c>
      <c r="C1318" s="38" t="s">
        <v>837</v>
      </c>
    </row>
    <row r="1319" spans="1:3" s="2" customFormat="1" x14ac:dyDescent="0.2">
      <c r="A1319" s="9">
        <v>45397</v>
      </c>
      <c r="B1319" s="46">
        <v>7200</v>
      </c>
      <c r="C1319" s="39" t="s">
        <v>838</v>
      </c>
    </row>
    <row r="1320" spans="1:3" s="2" customFormat="1" x14ac:dyDescent="0.2">
      <c r="A1320" s="9">
        <v>45397</v>
      </c>
      <c r="B1320" s="46">
        <v>22200</v>
      </c>
      <c r="C1320" s="39" t="s">
        <v>839</v>
      </c>
    </row>
    <row r="1321" spans="1:3" s="2" customFormat="1" x14ac:dyDescent="0.2">
      <c r="A1321" s="9">
        <v>45397</v>
      </c>
      <c r="B1321" s="46">
        <v>10200</v>
      </c>
      <c r="C1321" s="39" t="s">
        <v>840</v>
      </c>
    </row>
    <row r="1322" spans="1:3" s="2" customFormat="1" x14ac:dyDescent="0.2">
      <c r="A1322" s="9">
        <v>45397</v>
      </c>
      <c r="B1322" s="46">
        <v>6800</v>
      </c>
      <c r="C1322" s="39" t="s">
        <v>841</v>
      </c>
    </row>
    <row r="1323" spans="1:3" s="2" customFormat="1" x14ac:dyDescent="0.2">
      <c r="A1323" s="9">
        <v>45397</v>
      </c>
      <c r="B1323" s="46">
        <v>145016</v>
      </c>
      <c r="C1323" s="38" t="s">
        <v>514</v>
      </c>
    </row>
    <row r="1324" spans="1:3" s="2" customFormat="1" x14ac:dyDescent="0.2">
      <c r="A1324" s="9">
        <v>45397</v>
      </c>
      <c r="B1324" s="46">
        <v>867085</v>
      </c>
      <c r="C1324" s="39" t="s">
        <v>842</v>
      </c>
    </row>
    <row r="1325" spans="1:3" s="2" customFormat="1" x14ac:dyDescent="0.2">
      <c r="A1325" s="9">
        <v>45397</v>
      </c>
      <c r="B1325" s="46">
        <v>726920</v>
      </c>
      <c r="C1325" s="39" t="s">
        <v>843</v>
      </c>
    </row>
    <row r="1326" spans="1:3" s="2" customFormat="1" x14ac:dyDescent="0.2">
      <c r="A1326" s="9">
        <v>45397</v>
      </c>
      <c r="B1326" s="46">
        <v>321536</v>
      </c>
      <c r="C1326" s="39" t="s">
        <v>844</v>
      </c>
    </row>
    <row r="1327" spans="1:3" s="2" customFormat="1" x14ac:dyDescent="0.2">
      <c r="A1327" s="9">
        <v>45397</v>
      </c>
      <c r="B1327" s="46">
        <v>156577.96</v>
      </c>
      <c r="C1327" s="38" t="s">
        <v>106</v>
      </c>
    </row>
    <row r="1328" spans="1:3" s="2" customFormat="1" x14ac:dyDescent="0.2">
      <c r="A1328" s="9">
        <v>45397</v>
      </c>
      <c r="B1328" s="46">
        <v>234866.94</v>
      </c>
      <c r="C1328" s="38" t="s">
        <v>335</v>
      </c>
    </row>
    <row r="1329" spans="1:3" s="2" customFormat="1" x14ac:dyDescent="0.2">
      <c r="A1329" s="9">
        <v>45397</v>
      </c>
      <c r="B1329" s="46">
        <v>11300</v>
      </c>
      <c r="C1329" s="38" t="s">
        <v>930</v>
      </c>
    </row>
    <row r="1330" spans="1:3" s="2" customFormat="1" x14ac:dyDescent="0.2">
      <c r="A1330" s="9">
        <v>45397</v>
      </c>
      <c r="B1330" s="46">
        <v>99750</v>
      </c>
      <c r="C1330" s="38" t="s">
        <v>400</v>
      </c>
    </row>
    <row r="1331" spans="1:3" s="2" customFormat="1" x14ac:dyDescent="0.2">
      <c r="A1331" s="9">
        <v>45397</v>
      </c>
      <c r="B1331" s="46">
        <v>302750</v>
      </c>
      <c r="C1331" s="38" t="s">
        <v>514</v>
      </c>
    </row>
    <row r="1332" spans="1:3" s="2" customFormat="1" x14ac:dyDescent="0.2">
      <c r="A1332" s="9">
        <v>45398</v>
      </c>
      <c r="B1332" s="46">
        <v>420452.95</v>
      </c>
      <c r="C1332" s="38" t="s">
        <v>287</v>
      </c>
    </row>
    <row r="1333" spans="1:3" s="2" customFormat="1" x14ac:dyDescent="0.2">
      <c r="A1333" s="9">
        <v>45398</v>
      </c>
      <c r="B1333" s="46">
        <v>191785.26</v>
      </c>
      <c r="C1333" s="38" t="s">
        <v>292</v>
      </c>
    </row>
    <row r="1334" spans="1:3" s="2" customFormat="1" x14ac:dyDescent="0.2">
      <c r="A1334" s="9">
        <v>45398</v>
      </c>
      <c r="B1334" s="46">
        <v>1906755.5300000005</v>
      </c>
      <c r="C1334" s="38" t="s">
        <v>294</v>
      </c>
    </row>
    <row r="1335" spans="1:3" s="2" customFormat="1" x14ac:dyDescent="0.2">
      <c r="A1335" s="9">
        <v>45398</v>
      </c>
      <c r="B1335" s="46">
        <v>689456.22</v>
      </c>
      <c r="C1335" s="38" t="s">
        <v>704</v>
      </c>
    </row>
    <row r="1336" spans="1:3" s="2" customFormat="1" x14ac:dyDescent="0.2">
      <c r="A1336" s="9">
        <v>45398</v>
      </c>
      <c r="B1336" s="46">
        <v>62857.57</v>
      </c>
      <c r="C1336" s="38" t="s">
        <v>293</v>
      </c>
    </row>
    <row r="1337" spans="1:3" s="2" customFormat="1" x14ac:dyDescent="0.2">
      <c r="A1337" s="9">
        <v>45398</v>
      </c>
      <c r="B1337" s="46">
        <v>526127.80000000005</v>
      </c>
      <c r="C1337" s="38" t="s">
        <v>286</v>
      </c>
    </row>
    <row r="1338" spans="1:3" s="2" customFormat="1" x14ac:dyDescent="0.2">
      <c r="A1338" s="9">
        <v>45399</v>
      </c>
      <c r="B1338" s="46">
        <v>113300</v>
      </c>
      <c r="C1338" s="38" t="s">
        <v>845</v>
      </c>
    </row>
    <row r="1339" spans="1:3" s="2" customFormat="1" x14ac:dyDescent="0.2">
      <c r="A1339" s="9">
        <v>45399</v>
      </c>
      <c r="B1339" s="46">
        <v>139100</v>
      </c>
      <c r="C1339" s="38" t="s">
        <v>334</v>
      </c>
    </row>
    <row r="1340" spans="1:3" s="2" customFormat="1" x14ac:dyDescent="0.2">
      <c r="A1340" s="9">
        <v>45399</v>
      </c>
      <c r="B1340" s="46">
        <v>31583.74</v>
      </c>
      <c r="C1340" s="38" t="s">
        <v>846</v>
      </c>
    </row>
    <row r="1341" spans="1:3" s="2" customFormat="1" x14ac:dyDescent="0.2">
      <c r="A1341" s="9">
        <v>45399</v>
      </c>
      <c r="B1341" s="46">
        <v>91171.33</v>
      </c>
      <c r="C1341" s="38" t="s">
        <v>847</v>
      </c>
    </row>
    <row r="1342" spans="1:3" s="2" customFormat="1" x14ac:dyDescent="0.2">
      <c r="A1342" s="9">
        <v>45399</v>
      </c>
      <c r="B1342" s="46">
        <v>55500</v>
      </c>
      <c r="C1342" s="38" t="s">
        <v>848</v>
      </c>
    </row>
    <row r="1343" spans="1:3" s="2" customFormat="1" x14ac:dyDescent="0.2">
      <c r="A1343" s="9">
        <v>45399</v>
      </c>
      <c r="B1343" s="46">
        <v>142315.76</v>
      </c>
      <c r="C1343" s="38" t="s">
        <v>381</v>
      </c>
    </row>
    <row r="1344" spans="1:3" s="2" customFormat="1" x14ac:dyDescent="0.2">
      <c r="A1344" s="9">
        <v>45399</v>
      </c>
      <c r="B1344" s="46">
        <v>222024</v>
      </c>
      <c r="C1344" s="38" t="s">
        <v>476</v>
      </c>
    </row>
    <row r="1345" spans="1:3" s="2" customFormat="1" x14ac:dyDescent="0.2">
      <c r="A1345" s="9">
        <v>45399</v>
      </c>
      <c r="B1345" s="46">
        <v>211191</v>
      </c>
      <c r="C1345" s="38" t="s">
        <v>573</v>
      </c>
    </row>
    <row r="1346" spans="1:3" s="2" customFormat="1" x14ac:dyDescent="0.2">
      <c r="A1346" s="9">
        <v>45399</v>
      </c>
      <c r="B1346" s="46">
        <v>71157.88</v>
      </c>
      <c r="C1346" s="38" t="s">
        <v>849</v>
      </c>
    </row>
    <row r="1347" spans="1:3" s="2" customFormat="1" x14ac:dyDescent="0.2">
      <c r="A1347" s="9">
        <v>45399</v>
      </c>
      <c r="B1347" s="46">
        <v>6113.36</v>
      </c>
      <c r="C1347" s="38" t="s">
        <v>850</v>
      </c>
    </row>
    <row r="1348" spans="1:3" s="2" customFormat="1" x14ac:dyDescent="0.2">
      <c r="A1348" s="9">
        <v>45399</v>
      </c>
      <c r="B1348" s="46">
        <v>3155.57</v>
      </c>
      <c r="C1348" s="38" t="s">
        <v>851</v>
      </c>
    </row>
    <row r="1349" spans="1:3" s="2" customFormat="1" x14ac:dyDescent="0.2">
      <c r="A1349" s="9">
        <v>45399</v>
      </c>
      <c r="B1349" s="46">
        <v>92500</v>
      </c>
      <c r="C1349" s="38" t="s">
        <v>588</v>
      </c>
    </row>
    <row r="1350" spans="1:3" s="2" customFormat="1" x14ac:dyDescent="0.2">
      <c r="A1350" s="9">
        <v>45399</v>
      </c>
      <c r="B1350" s="46">
        <v>83500</v>
      </c>
      <c r="C1350" s="38" t="s">
        <v>588</v>
      </c>
    </row>
    <row r="1351" spans="1:3" s="2" customFormat="1" x14ac:dyDescent="0.2">
      <c r="A1351" s="9">
        <v>45399</v>
      </c>
      <c r="B1351" s="46">
        <v>185000</v>
      </c>
      <c r="C1351" s="38" t="s">
        <v>588</v>
      </c>
    </row>
    <row r="1352" spans="1:3" s="2" customFormat="1" x14ac:dyDescent="0.2">
      <c r="A1352" s="9">
        <v>45399</v>
      </c>
      <c r="B1352" s="46">
        <v>1162.7</v>
      </c>
      <c r="C1352" s="38" t="s">
        <v>852</v>
      </c>
    </row>
    <row r="1353" spans="1:3" s="2" customFormat="1" x14ac:dyDescent="0.2">
      <c r="A1353" s="9">
        <v>45399</v>
      </c>
      <c r="B1353" s="46">
        <v>2312.1999999999998</v>
      </c>
      <c r="C1353" s="38" t="s">
        <v>853</v>
      </c>
    </row>
    <row r="1354" spans="1:3" s="2" customFormat="1" x14ac:dyDescent="0.2">
      <c r="A1354" s="9">
        <v>45399</v>
      </c>
      <c r="B1354" s="46">
        <v>2312.1999999999998</v>
      </c>
      <c r="C1354" s="38" t="s">
        <v>852</v>
      </c>
    </row>
    <row r="1355" spans="1:3" s="2" customFormat="1" x14ac:dyDescent="0.2">
      <c r="A1355" s="9">
        <v>45399</v>
      </c>
      <c r="B1355" s="46">
        <v>806889.6</v>
      </c>
      <c r="C1355" s="38" t="s">
        <v>8</v>
      </c>
    </row>
    <row r="1356" spans="1:3" s="2" customFormat="1" x14ac:dyDescent="0.2">
      <c r="A1356" s="9">
        <v>45399</v>
      </c>
      <c r="B1356" s="46">
        <v>147000</v>
      </c>
      <c r="C1356" s="38" t="s">
        <v>339</v>
      </c>
    </row>
    <row r="1357" spans="1:3" s="2" customFormat="1" x14ac:dyDescent="0.2">
      <c r="A1357" s="9">
        <v>45399</v>
      </c>
      <c r="B1357" s="46">
        <v>4027</v>
      </c>
      <c r="C1357" s="38" t="s">
        <v>854</v>
      </c>
    </row>
    <row r="1358" spans="1:3" s="2" customFormat="1" x14ac:dyDescent="0.2">
      <c r="A1358" s="9">
        <v>45399</v>
      </c>
      <c r="B1358" s="46">
        <v>5400</v>
      </c>
      <c r="C1358" s="38" t="s">
        <v>855</v>
      </c>
    </row>
    <row r="1359" spans="1:3" s="2" customFormat="1" x14ac:dyDescent="0.2">
      <c r="A1359" s="9">
        <v>45399</v>
      </c>
      <c r="B1359" s="46">
        <v>111871.48</v>
      </c>
      <c r="C1359" s="38" t="s">
        <v>856</v>
      </c>
    </row>
    <row r="1360" spans="1:3" s="2" customFormat="1" x14ac:dyDescent="0.2">
      <c r="A1360" s="9">
        <v>45399</v>
      </c>
      <c r="B1360" s="46">
        <v>316450</v>
      </c>
      <c r="C1360" s="38" t="s">
        <v>857</v>
      </c>
    </row>
    <row r="1361" spans="1:3" s="2" customFormat="1" x14ac:dyDescent="0.2">
      <c r="A1361" s="9">
        <v>45399</v>
      </c>
      <c r="B1361" s="46">
        <v>645511.68000000005</v>
      </c>
      <c r="C1361" s="38" t="s">
        <v>527</v>
      </c>
    </row>
    <row r="1362" spans="1:3" s="2" customFormat="1" x14ac:dyDescent="0.2">
      <c r="A1362" s="9">
        <v>45399</v>
      </c>
      <c r="B1362" s="46">
        <v>71363.62</v>
      </c>
      <c r="C1362" s="38" t="s">
        <v>858</v>
      </c>
    </row>
    <row r="1363" spans="1:3" s="2" customFormat="1" x14ac:dyDescent="0.2">
      <c r="A1363" s="9">
        <v>45399</v>
      </c>
      <c r="B1363" s="46">
        <v>71157.38</v>
      </c>
      <c r="C1363" s="38" t="s">
        <v>859</v>
      </c>
    </row>
    <row r="1364" spans="1:3" s="2" customFormat="1" x14ac:dyDescent="0.2">
      <c r="A1364" s="9">
        <v>45399</v>
      </c>
      <c r="B1364" s="46">
        <v>27873.89</v>
      </c>
      <c r="C1364" s="38" t="s">
        <v>860</v>
      </c>
    </row>
    <row r="1365" spans="1:3" s="2" customFormat="1" x14ac:dyDescent="0.2">
      <c r="A1365" s="9">
        <v>45399</v>
      </c>
      <c r="B1365" s="46">
        <v>309000</v>
      </c>
      <c r="C1365" s="38" t="s">
        <v>861</v>
      </c>
    </row>
    <row r="1366" spans="1:3" s="2" customFormat="1" x14ac:dyDescent="0.2">
      <c r="A1366" s="9">
        <v>45399</v>
      </c>
      <c r="B1366" s="46">
        <v>103000</v>
      </c>
      <c r="C1366" s="38" t="s">
        <v>861</v>
      </c>
    </row>
    <row r="1367" spans="1:3" s="2" customFormat="1" x14ac:dyDescent="0.2">
      <c r="A1367" s="9">
        <v>45399</v>
      </c>
      <c r="B1367" s="46">
        <v>4200</v>
      </c>
      <c r="C1367" s="38" t="s">
        <v>862</v>
      </c>
    </row>
    <row r="1368" spans="1:3" s="2" customFormat="1" x14ac:dyDescent="0.2">
      <c r="A1368" s="9">
        <v>45399</v>
      </c>
      <c r="B1368" s="46">
        <v>156577.96</v>
      </c>
      <c r="C1368" s="38" t="s">
        <v>863</v>
      </c>
    </row>
    <row r="1369" spans="1:3" s="2" customFormat="1" x14ac:dyDescent="0.2">
      <c r="A1369" s="9">
        <v>45399</v>
      </c>
      <c r="B1369" s="46">
        <v>10000000</v>
      </c>
      <c r="C1369" s="39" t="s">
        <v>0</v>
      </c>
    </row>
    <row r="1370" spans="1:3" s="2" customFormat="1" x14ac:dyDescent="0.2">
      <c r="A1370" s="9">
        <v>45399</v>
      </c>
      <c r="B1370" s="46">
        <v>39500</v>
      </c>
      <c r="C1370" s="38" t="s">
        <v>516</v>
      </c>
    </row>
    <row r="1371" spans="1:3" s="2" customFormat="1" x14ac:dyDescent="0.2">
      <c r="A1371" s="9">
        <v>45401</v>
      </c>
      <c r="B1371" s="46">
        <v>9150</v>
      </c>
      <c r="C1371" s="38" t="s">
        <v>24</v>
      </c>
    </row>
    <row r="1372" spans="1:3" s="2" customFormat="1" x14ac:dyDescent="0.2">
      <c r="A1372" s="9">
        <v>45401</v>
      </c>
      <c r="B1372" s="46">
        <v>450370.8</v>
      </c>
      <c r="C1372" s="38" t="s">
        <v>718</v>
      </c>
    </row>
    <row r="1373" spans="1:3" s="2" customFormat="1" x14ac:dyDescent="0.2">
      <c r="A1373" s="9">
        <v>45401</v>
      </c>
      <c r="B1373" s="46">
        <v>70350</v>
      </c>
      <c r="C1373" s="38" t="s">
        <v>864</v>
      </c>
    </row>
    <row r="1374" spans="1:3" s="2" customFormat="1" x14ac:dyDescent="0.2">
      <c r="A1374" s="9">
        <v>45401</v>
      </c>
      <c r="B1374" s="46">
        <v>443440</v>
      </c>
      <c r="C1374" s="38" t="s">
        <v>865</v>
      </c>
    </row>
    <row r="1375" spans="1:3" s="2" customFormat="1" x14ac:dyDescent="0.2">
      <c r="A1375" s="9">
        <v>45401</v>
      </c>
      <c r="B1375" s="46">
        <v>106046.6</v>
      </c>
      <c r="C1375" s="38" t="s">
        <v>866</v>
      </c>
    </row>
    <row r="1376" spans="1:3" s="2" customFormat="1" x14ac:dyDescent="0.2">
      <c r="A1376" s="9">
        <v>45401</v>
      </c>
      <c r="B1376" s="46">
        <v>214090.86</v>
      </c>
      <c r="C1376" s="38" t="s">
        <v>867</v>
      </c>
    </row>
    <row r="1377" spans="1:3" s="2" customFormat="1" x14ac:dyDescent="0.2">
      <c r="A1377" s="9">
        <v>45401</v>
      </c>
      <c r="B1377" s="46">
        <v>71363.62</v>
      </c>
      <c r="C1377" s="38" t="s">
        <v>867</v>
      </c>
    </row>
    <row r="1378" spans="1:3" s="2" customFormat="1" x14ac:dyDescent="0.2">
      <c r="A1378" s="9">
        <v>45401</v>
      </c>
      <c r="B1378" s="46">
        <v>428181.72</v>
      </c>
      <c r="C1378" s="38" t="s">
        <v>868</v>
      </c>
    </row>
    <row r="1379" spans="1:3" s="2" customFormat="1" x14ac:dyDescent="0.2">
      <c r="A1379" s="9">
        <v>45401</v>
      </c>
      <c r="B1379" s="46">
        <v>71363.62</v>
      </c>
      <c r="C1379" s="38" t="s">
        <v>869</v>
      </c>
    </row>
    <row r="1380" spans="1:3" s="2" customFormat="1" x14ac:dyDescent="0.2">
      <c r="A1380" s="9">
        <v>45401</v>
      </c>
      <c r="B1380" s="46">
        <v>356818.1</v>
      </c>
      <c r="C1380" s="38" t="s">
        <v>870</v>
      </c>
    </row>
    <row r="1381" spans="1:3" s="2" customFormat="1" x14ac:dyDescent="0.2">
      <c r="A1381" s="9">
        <v>45401</v>
      </c>
      <c r="B1381" s="46">
        <v>33500</v>
      </c>
      <c r="C1381" s="38" t="s">
        <v>871</v>
      </c>
    </row>
    <row r="1382" spans="1:3" s="2" customFormat="1" x14ac:dyDescent="0.2">
      <c r="A1382" s="9">
        <v>45401</v>
      </c>
      <c r="B1382" s="46">
        <v>71157.88</v>
      </c>
      <c r="C1382" s="38" t="s">
        <v>872</v>
      </c>
    </row>
    <row r="1383" spans="1:3" s="2" customFormat="1" x14ac:dyDescent="0.2">
      <c r="A1383" s="9">
        <v>45401</v>
      </c>
      <c r="B1383" s="46">
        <v>348252</v>
      </c>
      <c r="C1383" s="38" t="s">
        <v>69</v>
      </c>
    </row>
    <row r="1384" spans="1:3" s="2" customFormat="1" x14ac:dyDescent="0.2">
      <c r="A1384" s="9">
        <v>45401</v>
      </c>
      <c r="B1384" s="46">
        <v>546169.44999999995</v>
      </c>
      <c r="C1384" s="38" t="s">
        <v>873</v>
      </c>
    </row>
    <row r="1385" spans="1:3" s="2" customFormat="1" x14ac:dyDescent="0.2">
      <c r="A1385" s="9">
        <v>45401</v>
      </c>
      <c r="B1385" s="46">
        <v>206000</v>
      </c>
      <c r="C1385" s="38" t="s">
        <v>803</v>
      </c>
    </row>
    <row r="1386" spans="1:3" s="2" customFormat="1" x14ac:dyDescent="0.2">
      <c r="A1386" s="9">
        <v>45401</v>
      </c>
      <c r="B1386" s="46">
        <v>2450</v>
      </c>
      <c r="C1386" s="38" t="s">
        <v>400</v>
      </c>
    </row>
    <row r="1387" spans="1:3" s="2" customFormat="1" x14ac:dyDescent="0.2">
      <c r="A1387" s="9">
        <v>45401</v>
      </c>
      <c r="B1387" s="46">
        <v>1890</v>
      </c>
      <c r="C1387" s="38" t="s">
        <v>874</v>
      </c>
    </row>
    <row r="1388" spans="1:3" s="2" customFormat="1" x14ac:dyDescent="0.2">
      <c r="A1388" s="9">
        <v>45401</v>
      </c>
      <c r="B1388" s="46">
        <v>75294.36</v>
      </c>
      <c r="C1388" s="38" t="s">
        <v>875</v>
      </c>
    </row>
    <row r="1389" spans="1:3" s="2" customFormat="1" x14ac:dyDescent="0.2">
      <c r="A1389" s="9">
        <v>45401</v>
      </c>
      <c r="B1389" s="46">
        <v>10754109</v>
      </c>
      <c r="C1389" s="38" t="s">
        <v>284</v>
      </c>
    </row>
    <row r="1390" spans="1:3" s="2" customFormat="1" x14ac:dyDescent="0.2">
      <c r="A1390" s="9">
        <v>45404</v>
      </c>
      <c r="B1390" s="46">
        <v>182342.67</v>
      </c>
      <c r="C1390" s="38" t="s">
        <v>417</v>
      </c>
    </row>
    <row r="1391" spans="1:3" s="2" customFormat="1" x14ac:dyDescent="0.2">
      <c r="A1391" s="9">
        <v>45404</v>
      </c>
      <c r="B1391" s="46">
        <v>4664800</v>
      </c>
      <c r="C1391" s="38" t="s">
        <v>876</v>
      </c>
    </row>
    <row r="1392" spans="1:3" s="2" customFormat="1" x14ac:dyDescent="0.2">
      <c r="A1392" s="9">
        <v>45404</v>
      </c>
      <c r="B1392" s="46">
        <v>511600</v>
      </c>
      <c r="C1392" s="38" t="s">
        <v>877</v>
      </c>
    </row>
    <row r="1393" spans="1:3" s="2" customFormat="1" x14ac:dyDescent="0.2">
      <c r="A1393" s="9">
        <v>45404</v>
      </c>
      <c r="B1393" s="46">
        <v>91171.33</v>
      </c>
      <c r="C1393" s="38" t="s">
        <v>50</v>
      </c>
    </row>
    <row r="1394" spans="1:3" s="2" customFormat="1" x14ac:dyDescent="0.2">
      <c r="A1394" s="9">
        <v>45404</v>
      </c>
      <c r="B1394" s="46">
        <v>27850</v>
      </c>
      <c r="C1394" s="38" t="s">
        <v>878</v>
      </c>
    </row>
    <row r="1395" spans="1:3" s="2" customFormat="1" x14ac:dyDescent="0.2">
      <c r="A1395" s="9">
        <v>45404</v>
      </c>
      <c r="B1395" s="46">
        <v>151800</v>
      </c>
      <c r="C1395" s="38" t="s">
        <v>617</v>
      </c>
    </row>
    <row r="1396" spans="1:3" s="2" customFormat="1" x14ac:dyDescent="0.2">
      <c r="A1396" s="9">
        <v>45404</v>
      </c>
      <c r="B1396" s="46">
        <v>806889.6</v>
      </c>
      <c r="C1396" s="38" t="s">
        <v>82</v>
      </c>
    </row>
    <row r="1397" spans="1:3" s="2" customFormat="1" x14ac:dyDescent="0.2">
      <c r="A1397" s="9">
        <v>45404</v>
      </c>
      <c r="B1397" s="46">
        <v>322755.84000000003</v>
      </c>
      <c r="C1397" s="38" t="s">
        <v>316</v>
      </c>
    </row>
    <row r="1398" spans="1:3" s="2" customFormat="1" x14ac:dyDescent="0.2">
      <c r="A1398" s="9">
        <v>45404</v>
      </c>
      <c r="B1398" s="46">
        <v>131884.93</v>
      </c>
      <c r="C1398" s="38" t="s">
        <v>879</v>
      </c>
    </row>
    <row r="1399" spans="1:3" s="2" customFormat="1" x14ac:dyDescent="0.2">
      <c r="A1399" s="9">
        <v>45404</v>
      </c>
      <c r="B1399" s="46">
        <v>229416</v>
      </c>
      <c r="C1399" s="38" t="s">
        <v>880</v>
      </c>
    </row>
    <row r="1400" spans="1:3" s="2" customFormat="1" x14ac:dyDescent="0.2">
      <c r="A1400" s="9">
        <v>45404</v>
      </c>
      <c r="B1400" s="46">
        <v>5791240</v>
      </c>
      <c r="C1400" s="38" t="s">
        <v>881</v>
      </c>
    </row>
    <row r="1401" spans="1:3" s="2" customFormat="1" x14ac:dyDescent="0.2">
      <c r="A1401" s="9">
        <v>45404</v>
      </c>
      <c r="B1401" s="46">
        <v>140000</v>
      </c>
      <c r="C1401" s="38" t="s">
        <v>595</v>
      </c>
    </row>
    <row r="1402" spans="1:3" s="2" customFormat="1" x14ac:dyDescent="0.2">
      <c r="A1402" s="9">
        <v>45404</v>
      </c>
      <c r="B1402" s="46">
        <v>2450</v>
      </c>
      <c r="C1402" s="38" t="s">
        <v>400</v>
      </c>
    </row>
    <row r="1403" spans="1:3" s="2" customFormat="1" x14ac:dyDescent="0.2">
      <c r="A1403" s="9">
        <v>45406</v>
      </c>
      <c r="B1403" s="46">
        <v>284631.52</v>
      </c>
      <c r="C1403" s="38" t="s">
        <v>882</v>
      </c>
    </row>
    <row r="1404" spans="1:3" s="2" customFormat="1" x14ac:dyDescent="0.2">
      <c r="A1404" s="9">
        <v>45406</v>
      </c>
      <c r="B1404" s="46">
        <v>91171.33</v>
      </c>
      <c r="C1404" s="38" t="s">
        <v>883</v>
      </c>
    </row>
    <row r="1405" spans="1:3" s="2" customFormat="1" x14ac:dyDescent="0.2">
      <c r="A1405" s="9">
        <v>45406</v>
      </c>
      <c r="B1405" s="46">
        <v>34360</v>
      </c>
      <c r="C1405" s="38" t="s">
        <v>884</v>
      </c>
    </row>
    <row r="1406" spans="1:3" s="2" customFormat="1" x14ac:dyDescent="0.2">
      <c r="A1406" s="9">
        <v>45406</v>
      </c>
      <c r="B1406" s="46">
        <v>83259</v>
      </c>
      <c r="C1406" s="38" t="s">
        <v>58</v>
      </c>
    </row>
    <row r="1407" spans="1:3" s="2" customFormat="1" x14ac:dyDescent="0.2">
      <c r="A1407" s="9">
        <v>45406</v>
      </c>
      <c r="B1407" s="46">
        <v>3562.68</v>
      </c>
      <c r="C1407" s="38" t="s">
        <v>885</v>
      </c>
    </row>
    <row r="1408" spans="1:3" s="2" customFormat="1" x14ac:dyDescent="0.2">
      <c r="A1408" s="9">
        <v>45406</v>
      </c>
      <c r="B1408" s="46">
        <v>41800</v>
      </c>
      <c r="C1408" s="38" t="s">
        <v>58</v>
      </c>
    </row>
    <row r="1409" spans="1:3" s="2" customFormat="1" x14ac:dyDescent="0.2">
      <c r="A1409" s="9">
        <v>45406</v>
      </c>
      <c r="B1409" s="46">
        <v>37610.6</v>
      </c>
      <c r="C1409" s="38" t="s">
        <v>886</v>
      </c>
    </row>
    <row r="1410" spans="1:3" s="2" customFormat="1" x14ac:dyDescent="0.2">
      <c r="A1410" s="9">
        <v>45406</v>
      </c>
      <c r="B1410" s="46">
        <v>142315.76</v>
      </c>
      <c r="C1410" s="38" t="s">
        <v>602</v>
      </c>
    </row>
    <row r="1411" spans="1:3" s="2" customFormat="1" x14ac:dyDescent="0.2">
      <c r="A1411" s="9">
        <v>45406</v>
      </c>
      <c r="B1411" s="46">
        <v>125400</v>
      </c>
      <c r="C1411" s="38" t="s">
        <v>58</v>
      </c>
    </row>
    <row r="1412" spans="1:3" s="2" customFormat="1" x14ac:dyDescent="0.2">
      <c r="A1412" s="9">
        <v>45406</v>
      </c>
      <c r="B1412" s="46">
        <v>2312.1999999999998</v>
      </c>
      <c r="C1412" s="38" t="s">
        <v>887</v>
      </c>
    </row>
    <row r="1413" spans="1:3" s="2" customFormat="1" x14ac:dyDescent="0.2">
      <c r="A1413" s="9">
        <v>45406</v>
      </c>
      <c r="B1413" s="46">
        <v>54000</v>
      </c>
      <c r="C1413" s="38" t="s">
        <v>888</v>
      </c>
    </row>
    <row r="1414" spans="1:3" s="2" customFormat="1" x14ac:dyDescent="0.2">
      <c r="A1414" s="9">
        <v>45406</v>
      </c>
      <c r="B1414" s="46">
        <v>4125</v>
      </c>
      <c r="C1414" s="38" t="s">
        <v>889</v>
      </c>
    </row>
    <row r="1415" spans="1:3" s="2" customFormat="1" x14ac:dyDescent="0.2">
      <c r="A1415" s="9">
        <v>45406</v>
      </c>
      <c r="B1415" s="46">
        <v>806889.6</v>
      </c>
      <c r="C1415" s="38" t="s">
        <v>386</v>
      </c>
    </row>
    <row r="1416" spans="1:3" s="2" customFormat="1" x14ac:dyDescent="0.2">
      <c r="A1416" s="9">
        <v>45406</v>
      </c>
      <c r="B1416" s="46">
        <v>15900</v>
      </c>
      <c r="C1416" s="38" t="s">
        <v>890</v>
      </c>
    </row>
    <row r="1417" spans="1:3" s="2" customFormat="1" x14ac:dyDescent="0.2">
      <c r="A1417" s="9">
        <v>45406</v>
      </c>
      <c r="B1417" s="46">
        <v>156577.96</v>
      </c>
      <c r="C1417" s="38" t="s">
        <v>106</v>
      </c>
    </row>
    <row r="1418" spans="1:3" s="2" customFormat="1" x14ac:dyDescent="0.2">
      <c r="A1418" s="9">
        <v>45406</v>
      </c>
      <c r="B1418" s="46">
        <v>290400</v>
      </c>
      <c r="C1418" s="38" t="s">
        <v>137</v>
      </c>
    </row>
    <row r="1419" spans="1:3" s="2" customFormat="1" x14ac:dyDescent="0.2">
      <c r="A1419" s="9">
        <v>45406</v>
      </c>
      <c r="B1419" s="46">
        <v>194024</v>
      </c>
      <c r="C1419" s="38" t="s">
        <v>891</v>
      </c>
    </row>
    <row r="1420" spans="1:3" s="2" customFormat="1" x14ac:dyDescent="0.2">
      <c r="A1420" s="9">
        <v>45406</v>
      </c>
      <c r="B1420" s="46">
        <v>309000</v>
      </c>
      <c r="C1420" s="38" t="s">
        <v>815</v>
      </c>
    </row>
    <row r="1421" spans="1:3" s="2" customFormat="1" x14ac:dyDescent="0.2">
      <c r="A1421" s="9">
        <v>45406</v>
      </c>
      <c r="B1421" s="46">
        <v>103000</v>
      </c>
      <c r="C1421" s="38" t="s">
        <v>815</v>
      </c>
    </row>
    <row r="1422" spans="1:3" s="2" customFormat="1" x14ac:dyDescent="0.2">
      <c r="A1422" s="9">
        <v>45406</v>
      </c>
      <c r="B1422" s="46">
        <v>1005312</v>
      </c>
      <c r="C1422" s="38" t="s">
        <v>390</v>
      </c>
    </row>
    <row r="1423" spans="1:3" s="2" customFormat="1" x14ac:dyDescent="0.2">
      <c r="A1423" s="9">
        <v>45406</v>
      </c>
      <c r="B1423" s="46">
        <v>103000</v>
      </c>
      <c r="C1423" s="38" t="s">
        <v>815</v>
      </c>
    </row>
    <row r="1424" spans="1:3" s="2" customFormat="1" x14ac:dyDescent="0.2">
      <c r="A1424" s="9">
        <v>45406</v>
      </c>
      <c r="B1424" s="46">
        <v>91171.33</v>
      </c>
      <c r="C1424" s="38" t="s">
        <v>892</v>
      </c>
    </row>
    <row r="1425" spans="1:3" s="2" customFormat="1" x14ac:dyDescent="0.2">
      <c r="A1425" s="9">
        <v>45406</v>
      </c>
      <c r="B1425" s="46">
        <v>35000</v>
      </c>
      <c r="C1425" s="38" t="s">
        <v>893</v>
      </c>
    </row>
    <row r="1426" spans="1:3" s="2" customFormat="1" x14ac:dyDescent="0.2">
      <c r="A1426" s="9">
        <v>45406</v>
      </c>
      <c r="B1426" s="46">
        <v>108252</v>
      </c>
      <c r="C1426" s="38" t="s">
        <v>894</v>
      </c>
    </row>
    <row r="1427" spans="1:3" s="2" customFormat="1" x14ac:dyDescent="0.2">
      <c r="A1427" s="9">
        <v>45406</v>
      </c>
      <c r="B1427" s="46">
        <v>968267.52</v>
      </c>
      <c r="C1427" s="38" t="s">
        <v>386</v>
      </c>
    </row>
    <row r="1428" spans="1:3" s="2" customFormat="1" x14ac:dyDescent="0.2">
      <c r="A1428" s="9">
        <v>45406</v>
      </c>
      <c r="B1428" s="46">
        <v>28908</v>
      </c>
      <c r="C1428" s="38" t="s">
        <v>895</v>
      </c>
    </row>
    <row r="1429" spans="1:3" s="2" customFormat="1" x14ac:dyDescent="0.2">
      <c r="A1429" s="9">
        <v>45406</v>
      </c>
      <c r="B1429" s="46">
        <v>27745.3</v>
      </c>
      <c r="C1429" s="38" t="s">
        <v>896</v>
      </c>
    </row>
    <row r="1430" spans="1:3" s="2" customFormat="1" x14ac:dyDescent="0.2">
      <c r="A1430" s="9">
        <v>45406</v>
      </c>
      <c r="B1430" s="46">
        <v>55490.6</v>
      </c>
      <c r="C1430" s="38" t="s">
        <v>852</v>
      </c>
    </row>
    <row r="1431" spans="1:3" s="2" customFormat="1" x14ac:dyDescent="0.2">
      <c r="A1431" s="9">
        <v>45406</v>
      </c>
      <c r="B1431" s="46">
        <v>85434.33</v>
      </c>
      <c r="C1431" s="38" t="s">
        <v>13</v>
      </c>
    </row>
    <row r="1432" spans="1:3" s="2" customFormat="1" x14ac:dyDescent="0.2">
      <c r="A1432" s="9">
        <v>45406</v>
      </c>
      <c r="B1432" s="46">
        <v>341737.31</v>
      </c>
      <c r="C1432" s="38" t="s">
        <v>13</v>
      </c>
    </row>
    <row r="1433" spans="1:3" s="2" customFormat="1" x14ac:dyDescent="0.2">
      <c r="A1433" s="9">
        <v>45406</v>
      </c>
      <c r="B1433" s="46">
        <v>285000</v>
      </c>
      <c r="C1433" s="38" t="s">
        <v>360</v>
      </c>
    </row>
    <row r="1434" spans="1:3" s="2" customFormat="1" x14ac:dyDescent="0.2">
      <c r="A1434" s="9">
        <v>45406</v>
      </c>
      <c r="B1434" s="46">
        <v>806889.6</v>
      </c>
      <c r="C1434" s="38" t="s">
        <v>316</v>
      </c>
    </row>
    <row r="1435" spans="1:3" s="2" customFormat="1" x14ac:dyDescent="0.2">
      <c r="A1435" s="9">
        <v>45406</v>
      </c>
      <c r="B1435" s="46">
        <v>806889.6</v>
      </c>
      <c r="C1435" s="38" t="s">
        <v>82</v>
      </c>
    </row>
    <row r="1436" spans="1:3" s="2" customFormat="1" x14ac:dyDescent="0.2">
      <c r="A1436" s="9">
        <v>45406</v>
      </c>
      <c r="B1436" s="46">
        <v>226800</v>
      </c>
      <c r="C1436" s="38" t="s">
        <v>897</v>
      </c>
    </row>
    <row r="1437" spans="1:3" s="2" customFormat="1" x14ac:dyDescent="0.2">
      <c r="A1437" s="9">
        <v>45406</v>
      </c>
      <c r="B1437" s="46">
        <v>79832</v>
      </c>
      <c r="C1437" s="38" t="s">
        <v>898</v>
      </c>
    </row>
    <row r="1438" spans="1:3" s="2" customFormat="1" x14ac:dyDescent="0.2">
      <c r="A1438" s="9">
        <v>45406</v>
      </c>
      <c r="B1438" s="46">
        <v>3209970</v>
      </c>
      <c r="C1438" s="38" t="s">
        <v>899</v>
      </c>
    </row>
    <row r="1439" spans="1:3" s="2" customFormat="1" x14ac:dyDescent="0.2">
      <c r="A1439" s="9">
        <v>45406</v>
      </c>
      <c r="B1439" s="46">
        <v>4526470.8</v>
      </c>
      <c r="C1439" s="38" t="s">
        <v>899</v>
      </c>
    </row>
    <row r="1440" spans="1:3" s="2" customFormat="1" x14ac:dyDescent="0.2">
      <c r="A1440" s="9">
        <v>45406</v>
      </c>
      <c r="B1440" s="46">
        <v>325000</v>
      </c>
      <c r="C1440" s="38" t="s">
        <v>899</v>
      </c>
    </row>
    <row r="1441" spans="1:3" s="2" customFormat="1" x14ac:dyDescent="0.2">
      <c r="A1441" s="9">
        <v>45406</v>
      </c>
      <c r="B1441" s="46">
        <v>144500</v>
      </c>
      <c r="C1441" s="38" t="s">
        <v>181</v>
      </c>
    </row>
    <row r="1442" spans="1:3" s="2" customFormat="1" x14ac:dyDescent="0.2">
      <c r="A1442" s="9">
        <v>45406</v>
      </c>
      <c r="B1442" s="46">
        <v>25240</v>
      </c>
      <c r="C1442" s="38" t="s">
        <v>900</v>
      </c>
    </row>
    <row r="1443" spans="1:3" s="2" customFormat="1" x14ac:dyDescent="0.2">
      <c r="A1443" s="9">
        <v>45406</v>
      </c>
      <c r="B1443" s="46">
        <v>32400</v>
      </c>
      <c r="C1443" s="38" t="s">
        <v>901</v>
      </c>
    </row>
    <row r="1444" spans="1:3" s="2" customFormat="1" x14ac:dyDescent="0.2">
      <c r="A1444" s="9">
        <v>45406</v>
      </c>
      <c r="B1444" s="46">
        <v>27745.3</v>
      </c>
      <c r="C1444" s="38" t="s">
        <v>852</v>
      </c>
    </row>
    <row r="1445" spans="1:3" s="2" customFormat="1" x14ac:dyDescent="0.2">
      <c r="A1445" s="9">
        <v>45406</v>
      </c>
      <c r="B1445" s="46">
        <v>14634</v>
      </c>
      <c r="C1445" s="38" t="s">
        <v>902</v>
      </c>
    </row>
    <row r="1446" spans="1:3" s="2" customFormat="1" x14ac:dyDescent="0.2">
      <c r="A1446" s="9">
        <v>45406</v>
      </c>
      <c r="B1446" s="46">
        <v>313411.73</v>
      </c>
      <c r="C1446" s="38" t="s">
        <v>903</v>
      </c>
    </row>
    <row r="1447" spans="1:3" s="2" customFormat="1" x14ac:dyDescent="0.2">
      <c r="A1447" s="9">
        <v>45406</v>
      </c>
      <c r="B1447" s="46">
        <v>142315.76</v>
      </c>
      <c r="C1447" s="38" t="s">
        <v>602</v>
      </c>
    </row>
    <row r="1448" spans="1:3" s="2" customFormat="1" x14ac:dyDescent="0.2">
      <c r="A1448" s="9">
        <v>45406</v>
      </c>
      <c r="B1448" s="46">
        <v>75040</v>
      </c>
      <c r="C1448" s="38" t="s">
        <v>32</v>
      </c>
    </row>
    <row r="1449" spans="1:3" s="2" customFormat="1" x14ac:dyDescent="0.2">
      <c r="A1449" s="9">
        <v>45406</v>
      </c>
      <c r="B1449" s="46">
        <v>3185748</v>
      </c>
      <c r="C1449" s="38" t="s">
        <v>904</v>
      </c>
    </row>
    <row r="1450" spans="1:3" s="2" customFormat="1" x14ac:dyDescent="0.2">
      <c r="A1450" s="9">
        <v>45406</v>
      </c>
      <c r="B1450" s="46">
        <v>827818.8</v>
      </c>
      <c r="C1450" s="38" t="s">
        <v>905</v>
      </c>
    </row>
    <row r="1451" spans="1:3" s="2" customFormat="1" x14ac:dyDescent="0.2">
      <c r="A1451" s="9">
        <v>45406</v>
      </c>
      <c r="B1451" s="46">
        <v>1336244.3999999999</v>
      </c>
      <c r="C1451" s="38" t="s">
        <v>906</v>
      </c>
    </row>
    <row r="1452" spans="1:3" s="2" customFormat="1" x14ac:dyDescent="0.2">
      <c r="A1452" s="9">
        <v>45406</v>
      </c>
      <c r="B1452" s="46">
        <v>484133.76</v>
      </c>
      <c r="C1452" s="38" t="s">
        <v>316</v>
      </c>
    </row>
    <row r="1453" spans="1:3" s="2" customFormat="1" x14ac:dyDescent="0.2">
      <c r="A1453" s="9">
        <v>45406</v>
      </c>
      <c r="B1453" s="46">
        <v>166518</v>
      </c>
      <c r="C1453" s="38" t="s">
        <v>771</v>
      </c>
    </row>
    <row r="1454" spans="1:3" s="2" customFormat="1" x14ac:dyDescent="0.2">
      <c r="A1454" s="9">
        <v>45406</v>
      </c>
      <c r="B1454" s="46">
        <v>222024</v>
      </c>
      <c r="C1454" s="38" t="s">
        <v>58</v>
      </c>
    </row>
    <row r="1455" spans="1:3" s="2" customFormat="1" x14ac:dyDescent="0.2">
      <c r="A1455" s="9">
        <v>45406</v>
      </c>
      <c r="B1455" s="46">
        <v>108000</v>
      </c>
      <c r="C1455" s="38" t="s">
        <v>907</v>
      </c>
    </row>
    <row r="1456" spans="1:3" s="2" customFormat="1" x14ac:dyDescent="0.2">
      <c r="A1456" s="9">
        <v>45406</v>
      </c>
      <c r="B1456" s="46">
        <v>2349642.2200000002</v>
      </c>
      <c r="C1456" s="39" t="s">
        <v>908</v>
      </c>
    </row>
    <row r="1457" spans="1:3" s="2" customFormat="1" x14ac:dyDescent="0.2">
      <c r="A1457" s="9">
        <v>45406</v>
      </c>
      <c r="B1457" s="46">
        <v>1917410.99</v>
      </c>
      <c r="C1457" s="39" t="s">
        <v>909</v>
      </c>
    </row>
    <row r="1458" spans="1:3" s="2" customFormat="1" x14ac:dyDescent="0.2">
      <c r="A1458" s="9">
        <v>45406</v>
      </c>
      <c r="B1458" s="46">
        <v>2029952.5</v>
      </c>
      <c r="C1458" s="38" t="s">
        <v>910</v>
      </c>
    </row>
    <row r="1459" spans="1:3" s="2" customFormat="1" x14ac:dyDescent="0.2">
      <c r="A1459" s="9">
        <v>45408</v>
      </c>
      <c r="B1459" s="46">
        <v>60650</v>
      </c>
      <c r="C1459" s="38" t="s">
        <v>911</v>
      </c>
    </row>
    <row r="1460" spans="1:3" s="2" customFormat="1" x14ac:dyDescent="0.2">
      <c r="A1460" s="9">
        <v>45408</v>
      </c>
      <c r="B1460" s="46">
        <v>88537.600000000006</v>
      </c>
      <c r="C1460" s="38" t="s">
        <v>912</v>
      </c>
    </row>
    <row r="1461" spans="1:3" s="2" customFormat="1" x14ac:dyDescent="0.2">
      <c r="A1461" s="9">
        <v>45408</v>
      </c>
      <c r="B1461" s="46">
        <v>53080</v>
      </c>
      <c r="C1461" s="38" t="s">
        <v>913</v>
      </c>
    </row>
    <row r="1462" spans="1:3" s="2" customFormat="1" x14ac:dyDescent="0.2">
      <c r="A1462" s="9">
        <v>45408</v>
      </c>
      <c r="B1462" s="46">
        <v>97080</v>
      </c>
      <c r="C1462" s="38" t="s">
        <v>914</v>
      </c>
    </row>
    <row r="1463" spans="1:3" s="2" customFormat="1" x14ac:dyDescent="0.2">
      <c r="A1463" s="9">
        <v>45408</v>
      </c>
      <c r="B1463" s="46">
        <v>76425.399999999994</v>
      </c>
      <c r="C1463" s="38" t="s">
        <v>915</v>
      </c>
    </row>
    <row r="1464" spans="1:3" s="2" customFormat="1" x14ac:dyDescent="0.2">
      <c r="A1464" s="9">
        <v>45408</v>
      </c>
      <c r="B1464" s="46">
        <v>19000</v>
      </c>
      <c r="C1464" s="38" t="s">
        <v>916</v>
      </c>
    </row>
    <row r="1465" spans="1:3" s="2" customFormat="1" x14ac:dyDescent="0.2">
      <c r="A1465" s="9">
        <v>45408</v>
      </c>
      <c r="B1465" s="46">
        <v>19000</v>
      </c>
      <c r="C1465" s="38" t="s">
        <v>917</v>
      </c>
    </row>
    <row r="1466" spans="1:3" s="2" customFormat="1" x14ac:dyDescent="0.2">
      <c r="A1466" s="9">
        <v>45408</v>
      </c>
      <c r="B1466" s="46">
        <v>628745</v>
      </c>
      <c r="C1466" s="39" t="s">
        <v>918</v>
      </c>
    </row>
    <row r="1467" spans="1:3" s="2" customFormat="1" x14ac:dyDescent="0.2">
      <c r="A1467" s="9">
        <v>45408</v>
      </c>
      <c r="B1467" s="46">
        <v>309000</v>
      </c>
      <c r="C1467" s="38" t="s">
        <v>804</v>
      </c>
    </row>
    <row r="1468" spans="1:3" s="2" customFormat="1" x14ac:dyDescent="0.2">
      <c r="A1468" s="9">
        <v>45408</v>
      </c>
      <c r="B1468" s="46">
        <v>971801.59999999998</v>
      </c>
      <c r="C1468" s="38" t="s">
        <v>919</v>
      </c>
    </row>
    <row r="1469" spans="1:3" s="2" customFormat="1" x14ac:dyDescent="0.2">
      <c r="A1469" s="9">
        <v>45408</v>
      </c>
      <c r="B1469" s="46">
        <v>55747.78</v>
      </c>
      <c r="C1469" s="38" t="s">
        <v>534</v>
      </c>
    </row>
    <row r="1470" spans="1:3" s="2" customFormat="1" x14ac:dyDescent="0.2">
      <c r="A1470" s="9">
        <v>45408</v>
      </c>
      <c r="B1470" s="46">
        <v>402124.79999999999</v>
      </c>
      <c r="C1470" s="38" t="s">
        <v>919</v>
      </c>
    </row>
    <row r="1471" spans="1:3" s="2" customFormat="1" x14ac:dyDescent="0.2">
      <c r="A1471" s="9">
        <v>45408</v>
      </c>
      <c r="B1471" s="46">
        <v>103000</v>
      </c>
      <c r="C1471" s="38" t="s">
        <v>815</v>
      </c>
    </row>
    <row r="1472" spans="1:3" s="2" customFormat="1" x14ac:dyDescent="0.2">
      <c r="A1472" s="9">
        <v>45408</v>
      </c>
      <c r="B1472" s="46">
        <v>27873.89</v>
      </c>
      <c r="C1472" s="38" t="s">
        <v>920</v>
      </c>
    </row>
    <row r="1473" spans="1:3" s="2" customFormat="1" x14ac:dyDescent="0.2">
      <c r="A1473" s="9">
        <v>45408</v>
      </c>
      <c r="B1473" s="46">
        <v>127855</v>
      </c>
      <c r="C1473" s="38" t="s">
        <v>921</v>
      </c>
    </row>
    <row r="1474" spans="1:3" s="2" customFormat="1" x14ac:dyDescent="0.2">
      <c r="A1474" s="9">
        <v>45408</v>
      </c>
      <c r="B1474" s="46">
        <v>70835.199999999997</v>
      </c>
      <c r="C1474" s="38" t="s">
        <v>922</v>
      </c>
    </row>
    <row r="1475" spans="1:3" s="2" customFormat="1" x14ac:dyDescent="0.2">
      <c r="A1475" s="9">
        <v>45408</v>
      </c>
      <c r="B1475" s="46">
        <v>1427272.4</v>
      </c>
      <c r="C1475" s="38" t="s">
        <v>923</v>
      </c>
    </row>
    <row r="1476" spans="1:3" s="2" customFormat="1" x14ac:dyDescent="0.2">
      <c r="A1476" s="9">
        <v>45408</v>
      </c>
      <c r="B1476" s="46">
        <v>17380</v>
      </c>
      <c r="C1476" s="38" t="s">
        <v>924</v>
      </c>
    </row>
    <row r="1477" spans="1:3" s="2" customFormat="1" x14ac:dyDescent="0.2">
      <c r="A1477" s="9">
        <v>45408</v>
      </c>
      <c r="B1477" s="46">
        <v>15760</v>
      </c>
      <c r="C1477" s="38" t="s">
        <v>925</v>
      </c>
    </row>
    <row r="1478" spans="1:3" s="2" customFormat="1" x14ac:dyDescent="0.2">
      <c r="A1478" s="9">
        <v>45408</v>
      </c>
      <c r="B1478" s="46">
        <v>1488880</v>
      </c>
      <c r="C1478" s="38" t="s">
        <v>925</v>
      </c>
    </row>
    <row r="1479" spans="1:3" s="2" customFormat="1" x14ac:dyDescent="0.2">
      <c r="A1479" s="9">
        <v>45408</v>
      </c>
      <c r="B1479" s="46">
        <v>62500</v>
      </c>
      <c r="C1479" s="38" t="s">
        <v>7</v>
      </c>
    </row>
    <row r="1480" spans="1:3" s="2" customFormat="1" x14ac:dyDescent="0.2">
      <c r="A1480" s="9">
        <v>45408</v>
      </c>
      <c r="B1480" s="46">
        <v>26948.6</v>
      </c>
      <c r="C1480" s="38" t="s">
        <v>926</v>
      </c>
    </row>
    <row r="1481" spans="1:3" s="2" customFormat="1" x14ac:dyDescent="0.2">
      <c r="A1481" s="9">
        <v>45408</v>
      </c>
      <c r="B1481" s="46">
        <v>48422.22</v>
      </c>
      <c r="C1481" s="38" t="s">
        <v>601</v>
      </c>
    </row>
    <row r="1482" spans="1:3" s="2" customFormat="1" x14ac:dyDescent="0.2">
      <c r="A1482" s="9">
        <v>45408</v>
      </c>
      <c r="B1482" s="46">
        <v>96844.42</v>
      </c>
      <c r="C1482" s="38" t="s">
        <v>51</v>
      </c>
    </row>
    <row r="1483" spans="1:3" s="2" customFormat="1" x14ac:dyDescent="0.2">
      <c r="A1483" s="9">
        <v>45408</v>
      </c>
      <c r="B1483" s="46">
        <v>24211.11</v>
      </c>
      <c r="C1483" s="38" t="s">
        <v>89</v>
      </c>
    </row>
    <row r="1484" spans="1:3" s="2" customFormat="1" x14ac:dyDescent="0.2">
      <c r="A1484" s="9">
        <v>45408</v>
      </c>
      <c r="B1484" s="46">
        <v>383976</v>
      </c>
      <c r="C1484" s="38" t="s">
        <v>927</v>
      </c>
    </row>
    <row r="1485" spans="1:3" s="2" customFormat="1" x14ac:dyDescent="0.2">
      <c r="A1485" s="9">
        <v>45408</v>
      </c>
      <c r="B1485" s="46">
        <v>300000</v>
      </c>
      <c r="C1485" s="38" t="s">
        <v>928</v>
      </c>
    </row>
    <row r="1486" spans="1:3" s="2" customFormat="1" x14ac:dyDescent="0.2">
      <c r="A1486" s="9"/>
      <c r="B1486" s="42">
        <f>SUM(B1080:B1485)</f>
        <v>149356420.00999993</v>
      </c>
      <c r="C1486" s="41" t="s">
        <v>929</v>
      </c>
    </row>
    <row r="1487" spans="1:3" x14ac:dyDescent="0.2">
      <c r="A1487" s="9">
        <v>45414</v>
      </c>
      <c r="B1487" s="46">
        <v>289861.81</v>
      </c>
      <c r="C1487" s="38" t="s">
        <v>292</v>
      </c>
    </row>
    <row r="1488" spans="1:3" x14ac:dyDescent="0.2">
      <c r="A1488" s="9">
        <v>45414</v>
      </c>
      <c r="B1488" s="46">
        <v>469096.9</v>
      </c>
      <c r="C1488" s="38" t="s">
        <v>290</v>
      </c>
    </row>
    <row r="1489" spans="1:3" x14ac:dyDescent="0.2">
      <c r="A1489" s="9">
        <v>45414</v>
      </c>
      <c r="B1489" s="46">
        <v>133000</v>
      </c>
      <c r="C1489" s="38" t="s">
        <v>516</v>
      </c>
    </row>
    <row r="1490" spans="1:3" x14ac:dyDescent="0.2">
      <c r="A1490" s="9">
        <v>45414</v>
      </c>
      <c r="B1490" s="46">
        <v>3000000</v>
      </c>
      <c r="C1490" s="39" t="s">
        <v>1</v>
      </c>
    </row>
    <row r="1491" spans="1:3" x14ac:dyDescent="0.2">
      <c r="A1491" s="9">
        <v>45414</v>
      </c>
      <c r="B1491" s="46">
        <v>1500000</v>
      </c>
      <c r="C1491" s="39" t="s">
        <v>1</v>
      </c>
    </row>
    <row r="1492" spans="1:3" x14ac:dyDescent="0.2">
      <c r="A1492" s="9">
        <v>45414</v>
      </c>
      <c r="B1492" s="46">
        <v>54000</v>
      </c>
      <c r="C1492" s="38" t="s">
        <v>25</v>
      </c>
    </row>
    <row r="1493" spans="1:3" x14ac:dyDescent="0.2">
      <c r="A1493" s="9">
        <v>45414</v>
      </c>
      <c r="B1493" s="46">
        <v>20199.740000000002</v>
      </c>
      <c r="C1493" s="38" t="s">
        <v>931</v>
      </c>
    </row>
    <row r="1494" spans="1:3" x14ac:dyDescent="0.2">
      <c r="A1494" s="9">
        <v>45414</v>
      </c>
      <c r="B1494" s="46">
        <v>377000</v>
      </c>
      <c r="C1494" s="38" t="s">
        <v>932</v>
      </c>
    </row>
    <row r="1495" spans="1:3" x14ac:dyDescent="0.2">
      <c r="A1495" s="9">
        <v>45415</v>
      </c>
      <c r="B1495" s="46">
        <v>15900</v>
      </c>
      <c r="C1495" s="38" t="s">
        <v>933</v>
      </c>
    </row>
    <row r="1496" spans="1:3" x14ac:dyDescent="0.2">
      <c r="A1496" s="9">
        <v>45415</v>
      </c>
      <c r="B1496" s="46">
        <v>206000</v>
      </c>
      <c r="C1496" s="38" t="s">
        <v>803</v>
      </c>
    </row>
    <row r="1497" spans="1:3" x14ac:dyDescent="0.2">
      <c r="A1497" s="9">
        <v>45415</v>
      </c>
      <c r="B1497" s="46">
        <v>206000</v>
      </c>
      <c r="C1497" s="38" t="s">
        <v>814</v>
      </c>
    </row>
    <row r="1498" spans="1:3" x14ac:dyDescent="0.2">
      <c r="A1498" s="9">
        <v>45415</v>
      </c>
      <c r="B1498" s="46">
        <v>27745.3</v>
      </c>
      <c r="C1498" s="38" t="s">
        <v>895</v>
      </c>
    </row>
    <row r="1499" spans="1:3" x14ac:dyDescent="0.2">
      <c r="A1499" s="9">
        <v>45415</v>
      </c>
      <c r="B1499" s="46">
        <v>360761.39</v>
      </c>
      <c r="C1499" s="38" t="s">
        <v>934</v>
      </c>
    </row>
    <row r="1500" spans="1:3" x14ac:dyDescent="0.2">
      <c r="A1500" s="9">
        <v>45415</v>
      </c>
      <c r="B1500" s="46">
        <v>206000</v>
      </c>
      <c r="C1500" s="38" t="s">
        <v>803</v>
      </c>
    </row>
    <row r="1501" spans="1:3" x14ac:dyDescent="0.2">
      <c r="A1501" s="9">
        <v>45415</v>
      </c>
      <c r="B1501" s="46">
        <v>412000</v>
      </c>
      <c r="C1501" s="38" t="s">
        <v>803</v>
      </c>
    </row>
    <row r="1502" spans="1:3" x14ac:dyDescent="0.2">
      <c r="A1502" s="9">
        <v>45415</v>
      </c>
      <c r="B1502" s="46">
        <v>91171.33</v>
      </c>
      <c r="C1502" s="38" t="s">
        <v>317</v>
      </c>
    </row>
    <row r="1503" spans="1:3" x14ac:dyDescent="0.2">
      <c r="A1503" s="9">
        <v>45415</v>
      </c>
      <c r="B1503" s="46">
        <v>34360</v>
      </c>
      <c r="C1503" s="38" t="s">
        <v>754</v>
      </c>
    </row>
    <row r="1504" spans="1:3" x14ac:dyDescent="0.2">
      <c r="A1504" s="9">
        <v>45415</v>
      </c>
      <c r="B1504" s="46">
        <v>463882</v>
      </c>
      <c r="C1504" s="38" t="s">
        <v>935</v>
      </c>
    </row>
    <row r="1505" spans="1:3" x14ac:dyDescent="0.2">
      <c r="A1505" s="9">
        <v>45415</v>
      </c>
      <c r="B1505" s="46">
        <v>48288.24</v>
      </c>
      <c r="C1505" s="38" t="s">
        <v>936</v>
      </c>
    </row>
    <row r="1506" spans="1:3" x14ac:dyDescent="0.2">
      <c r="A1506" s="9">
        <v>45415</v>
      </c>
      <c r="B1506" s="46">
        <v>83621.67</v>
      </c>
      <c r="C1506" s="38" t="s">
        <v>937</v>
      </c>
    </row>
    <row r="1507" spans="1:3" x14ac:dyDescent="0.2">
      <c r="A1507" s="9">
        <v>45415</v>
      </c>
      <c r="B1507" s="46">
        <v>3200</v>
      </c>
      <c r="C1507" s="38" t="s">
        <v>938</v>
      </c>
    </row>
    <row r="1508" spans="1:3" x14ac:dyDescent="0.2">
      <c r="A1508" s="9">
        <v>45415</v>
      </c>
      <c r="B1508" s="46">
        <v>1381.05</v>
      </c>
      <c r="C1508" s="38" t="s">
        <v>939</v>
      </c>
    </row>
    <row r="1509" spans="1:3" x14ac:dyDescent="0.2">
      <c r="A1509" s="9">
        <v>45415</v>
      </c>
      <c r="B1509" s="46">
        <v>1381.05</v>
      </c>
      <c r="C1509" s="38" t="s">
        <v>940</v>
      </c>
    </row>
    <row r="1510" spans="1:3" x14ac:dyDescent="0.2">
      <c r="A1510" s="9">
        <v>45415</v>
      </c>
      <c r="B1510" s="46">
        <v>11048.4</v>
      </c>
      <c r="C1510" s="38" t="s">
        <v>941</v>
      </c>
    </row>
    <row r="1511" spans="1:3" x14ac:dyDescent="0.2">
      <c r="A1511" s="9">
        <v>45415</v>
      </c>
      <c r="B1511" s="46">
        <v>5524.2</v>
      </c>
      <c r="C1511" s="38" t="s">
        <v>942</v>
      </c>
    </row>
    <row r="1512" spans="1:3" x14ac:dyDescent="0.2">
      <c r="A1512" s="9">
        <v>45415</v>
      </c>
      <c r="B1512" s="46">
        <v>34928.519999999997</v>
      </c>
      <c r="C1512" s="43" t="s">
        <v>496</v>
      </c>
    </row>
    <row r="1513" spans="1:3" x14ac:dyDescent="0.2">
      <c r="A1513" s="9">
        <v>45415</v>
      </c>
      <c r="B1513" s="47">
        <v>39.83</v>
      </c>
      <c r="C1513" s="38" t="s">
        <v>1106</v>
      </c>
    </row>
    <row r="1514" spans="1:3" x14ac:dyDescent="0.2">
      <c r="A1514" s="9">
        <v>45418</v>
      </c>
      <c r="B1514" s="46">
        <v>2283208.44</v>
      </c>
      <c r="C1514" s="38" t="s">
        <v>28</v>
      </c>
    </row>
    <row r="1515" spans="1:3" x14ac:dyDescent="0.2">
      <c r="A1515" s="9">
        <v>45418</v>
      </c>
      <c r="B1515" s="46">
        <v>309000</v>
      </c>
      <c r="C1515" s="38" t="s">
        <v>804</v>
      </c>
    </row>
    <row r="1516" spans="1:3" x14ac:dyDescent="0.2">
      <c r="A1516" s="9">
        <v>45418</v>
      </c>
      <c r="B1516" s="46">
        <v>206000</v>
      </c>
      <c r="C1516" s="38" t="s">
        <v>815</v>
      </c>
    </row>
    <row r="1517" spans="1:3" x14ac:dyDescent="0.2">
      <c r="A1517" s="9">
        <v>45418</v>
      </c>
      <c r="B1517" s="46">
        <v>2310</v>
      </c>
      <c r="C1517" s="38" t="s">
        <v>345</v>
      </c>
    </row>
    <row r="1518" spans="1:3" x14ac:dyDescent="0.2">
      <c r="A1518" s="9">
        <v>45418</v>
      </c>
      <c r="B1518" s="46">
        <v>3300</v>
      </c>
      <c r="C1518" s="38" t="s">
        <v>943</v>
      </c>
    </row>
    <row r="1519" spans="1:3" x14ac:dyDescent="0.2">
      <c r="A1519" s="9">
        <v>45418</v>
      </c>
      <c r="B1519" s="46">
        <v>91171.33</v>
      </c>
      <c r="C1519" s="38" t="s">
        <v>417</v>
      </c>
    </row>
    <row r="1520" spans="1:3" x14ac:dyDescent="0.2">
      <c r="A1520" s="9">
        <v>45418</v>
      </c>
      <c r="B1520" s="46">
        <v>309000</v>
      </c>
      <c r="C1520" s="38" t="s">
        <v>944</v>
      </c>
    </row>
    <row r="1521" spans="1:3" x14ac:dyDescent="0.2">
      <c r="A1521" s="9">
        <v>45418</v>
      </c>
      <c r="B1521" s="46">
        <v>27745.3</v>
      </c>
      <c r="C1521" s="38" t="s">
        <v>852</v>
      </c>
    </row>
    <row r="1522" spans="1:3" x14ac:dyDescent="0.2">
      <c r="A1522" s="9">
        <v>45418</v>
      </c>
      <c r="B1522" s="46">
        <v>106046.6</v>
      </c>
      <c r="C1522" s="38" t="s">
        <v>866</v>
      </c>
    </row>
    <row r="1523" spans="1:3" x14ac:dyDescent="0.2">
      <c r="A1523" s="9">
        <v>45418</v>
      </c>
      <c r="B1523" s="46">
        <v>55490.6</v>
      </c>
      <c r="C1523" s="38" t="s">
        <v>895</v>
      </c>
    </row>
    <row r="1524" spans="1:3" x14ac:dyDescent="0.2">
      <c r="A1524" s="9">
        <v>45418</v>
      </c>
      <c r="B1524" s="46">
        <v>27745.3</v>
      </c>
      <c r="C1524" s="38" t="s">
        <v>945</v>
      </c>
    </row>
    <row r="1525" spans="1:3" x14ac:dyDescent="0.2">
      <c r="A1525" s="9">
        <v>45418</v>
      </c>
      <c r="B1525" s="46">
        <v>300000</v>
      </c>
      <c r="C1525" s="38" t="s">
        <v>946</v>
      </c>
    </row>
    <row r="1526" spans="1:3" x14ac:dyDescent="0.2">
      <c r="A1526" s="9">
        <v>45418</v>
      </c>
      <c r="B1526" s="46">
        <v>59500</v>
      </c>
      <c r="C1526" s="38" t="s">
        <v>318</v>
      </c>
    </row>
    <row r="1527" spans="1:3" x14ac:dyDescent="0.2">
      <c r="A1527" s="9">
        <v>45418</v>
      </c>
      <c r="B1527" s="46">
        <v>131188.42000000001</v>
      </c>
      <c r="C1527" s="38" t="s">
        <v>622</v>
      </c>
    </row>
    <row r="1528" spans="1:3" x14ac:dyDescent="0.2">
      <c r="A1528" s="9">
        <v>45418</v>
      </c>
      <c r="B1528" s="46">
        <v>222024</v>
      </c>
      <c r="C1528" s="38" t="s">
        <v>771</v>
      </c>
    </row>
    <row r="1529" spans="1:3" x14ac:dyDescent="0.2">
      <c r="A1529" s="9">
        <v>45418</v>
      </c>
      <c r="B1529" s="46">
        <v>74378</v>
      </c>
      <c r="C1529" s="38" t="s">
        <v>515</v>
      </c>
    </row>
    <row r="1530" spans="1:3" x14ac:dyDescent="0.2">
      <c r="A1530" s="9">
        <v>45418</v>
      </c>
      <c r="B1530" s="46">
        <v>124500</v>
      </c>
      <c r="C1530" s="38" t="s">
        <v>1103</v>
      </c>
    </row>
    <row r="1531" spans="1:3" x14ac:dyDescent="0.2">
      <c r="A1531" s="9">
        <v>45418</v>
      </c>
      <c r="B1531" s="46">
        <v>2805.6</v>
      </c>
      <c r="C1531" s="38" t="s">
        <v>1105</v>
      </c>
    </row>
    <row r="1532" spans="1:3" x14ac:dyDescent="0.2">
      <c r="A1532" s="9">
        <v>45418</v>
      </c>
      <c r="B1532" s="46">
        <v>284415.17</v>
      </c>
      <c r="C1532" s="44" t="s">
        <v>947</v>
      </c>
    </row>
    <row r="1533" spans="1:3" x14ac:dyDescent="0.2">
      <c r="A1533" s="9">
        <v>45418</v>
      </c>
      <c r="B1533" s="46">
        <v>1149384.42</v>
      </c>
      <c r="C1533" s="38" t="s">
        <v>948</v>
      </c>
    </row>
    <row r="1534" spans="1:3" x14ac:dyDescent="0.2">
      <c r="A1534" s="9">
        <v>45419</v>
      </c>
      <c r="B1534" s="46">
        <v>20000</v>
      </c>
      <c r="C1534" s="39" t="s">
        <v>38</v>
      </c>
    </row>
    <row r="1535" spans="1:3" x14ac:dyDescent="0.2">
      <c r="A1535" s="9">
        <v>45419</v>
      </c>
      <c r="B1535" s="46">
        <v>20000</v>
      </c>
      <c r="C1535" s="39" t="s">
        <v>763</v>
      </c>
    </row>
    <row r="1536" spans="1:3" x14ac:dyDescent="0.2">
      <c r="A1536" s="9">
        <v>45419</v>
      </c>
      <c r="B1536" s="46">
        <v>20000</v>
      </c>
      <c r="C1536" s="39" t="s">
        <v>85</v>
      </c>
    </row>
    <row r="1537" spans="1:3" x14ac:dyDescent="0.2">
      <c r="A1537" s="9">
        <v>45419</v>
      </c>
      <c r="B1537" s="16">
        <v>956483.04</v>
      </c>
      <c r="C1537" s="7" t="s">
        <v>704</v>
      </c>
    </row>
    <row r="1538" spans="1:3" x14ac:dyDescent="0.2">
      <c r="A1538" s="9">
        <v>45419</v>
      </c>
      <c r="B1538" s="16">
        <v>2867588.71</v>
      </c>
      <c r="C1538" s="7" t="s">
        <v>288</v>
      </c>
    </row>
    <row r="1539" spans="1:3" x14ac:dyDescent="0.2">
      <c r="A1539" s="9">
        <v>45420</v>
      </c>
      <c r="B1539" s="46">
        <v>103000</v>
      </c>
      <c r="C1539" s="38" t="s">
        <v>803</v>
      </c>
    </row>
    <row r="1540" spans="1:3" x14ac:dyDescent="0.2">
      <c r="A1540" s="9">
        <v>45420</v>
      </c>
      <c r="B1540" s="46">
        <v>391444.9</v>
      </c>
      <c r="C1540" s="38" t="s">
        <v>949</v>
      </c>
    </row>
    <row r="1541" spans="1:3" x14ac:dyDescent="0.2">
      <c r="A1541" s="9">
        <v>45420</v>
      </c>
      <c r="B1541" s="46">
        <v>55747.78</v>
      </c>
      <c r="C1541" s="38" t="s">
        <v>950</v>
      </c>
    </row>
    <row r="1542" spans="1:3" x14ac:dyDescent="0.2">
      <c r="A1542" s="9">
        <v>45420</v>
      </c>
      <c r="B1542" s="46">
        <v>103000</v>
      </c>
      <c r="C1542" s="38" t="s">
        <v>803</v>
      </c>
    </row>
    <row r="1543" spans="1:3" x14ac:dyDescent="0.2">
      <c r="A1543" s="9">
        <v>45420</v>
      </c>
      <c r="B1543" s="46">
        <v>206000</v>
      </c>
      <c r="C1543" s="38" t="s">
        <v>803</v>
      </c>
    </row>
    <row r="1544" spans="1:3" x14ac:dyDescent="0.2">
      <c r="A1544" s="9">
        <v>45420</v>
      </c>
      <c r="B1544" s="46">
        <v>90204.22</v>
      </c>
      <c r="C1544" s="38" t="s">
        <v>951</v>
      </c>
    </row>
    <row r="1545" spans="1:3" x14ac:dyDescent="0.2">
      <c r="A1545" s="9">
        <v>45420</v>
      </c>
      <c r="B1545" s="46">
        <v>2300</v>
      </c>
      <c r="C1545" s="38" t="s">
        <v>3</v>
      </c>
    </row>
    <row r="1546" spans="1:3" x14ac:dyDescent="0.2">
      <c r="A1546" s="9">
        <v>45420</v>
      </c>
      <c r="B1546" s="46">
        <v>8625</v>
      </c>
      <c r="C1546" s="38" t="s">
        <v>4</v>
      </c>
    </row>
    <row r="1547" spans="1:3" x14ac:dyDescent="0.2">
      <c r="A1547" s="9">
        <v>45420</v>
      </c>
      <c r="B1547" s="46">
        <v>42705</v>
      </c>
      <c r="C1547" s="38" t="s">
        <v>5</v>
      </c>
    </row>
    <row r="1548" spans="1:3" x14ac:dyDescent="0.2">
      <c r="A1548" s="9">
        <v>45420</v>
      </c>
      <c r="B1548" s="46">
        <v>4960</v>
      </c>
      <c r="C1548" s="38" t="s">
        <v>9</v>
      </c>
    </row>
    <row r="1549" spans="1:3" x14ac:dyDescent="0.2">
      <c r="A1549" s="9">
        <v>45420</v>
      </c>
      <c r="B1549" s="46">
        <v>5000</v>
      </c>
      <c r="C1549" s="38" t="s">
        <v>952</v>
      </c>
    </row>
    <row r="1550" spans="1:3" x14ac:dyDescent="0.2">
      <c r="A1550" s="9">
        <v>45420</v>
      </c>
      <c r="B1550" s="46">
        <v>5000</v>
      </c>
      <c r="C1550" s="38" t="s">
        <v>953</v>
      </c>
    </row>
    <row r="1551" spans="1:3" x14ac:dyDescent="0.2">
      <c r="A1551" s="9">
        <v>45420</v>
      </c>
      <c r="B1551" s="46">
        <v>8000</v>
      </c>
      <c r="C1551" s="38" t="s">
        <v>954</v>
      </c>
    </row>
    <row r="1552" spans="1:3" x14ac:dyDescent="0.2">
      <c r="A1552" s="9">
        <v>45420</v>
      </c>
      <c r="B1552" s="46">
        <v>91171.33</v>
      </c>
      <c r="C1552" s="38" t="s">
        <v>618</v>
      </c>
    </row>
    <row r="1553" spans="1:3" x14ac:dyDescent="0.2">
      <c r="A1553" s="9">
        <v>45420</v>
      </c>
      <c r="B1553" s="46">
        <v>127855</v>
      </c>
      <c r="C1553" s="38" t="s">
        <v>955</v>
      </c>
    </row>
    <row r="1554" spans="1:3" x14ac:dyDescent="0.2">
      <c r="A1554" s="9">
        <v>45420</v>
      </c>
      <c r="B1554" s="46">
        <v>7500</v>
      </c>
      <c r="C1554" s="38" t="s">
        <v>956</v>
      </c>
    </row>
    <row r="1555" spans="1:3" x14ac:dyDescent="0.2">
      <c r="A1555" s="9">
        <v>45420</v>
      </c>
      <c r="B1555" s="46">
        <v>277170.87</v>
      </c>
      <c r="C1555" s="38" t="s">
        <v>469</v>
      </c>
    </row>
    <row r="1556" spans="1:3" x14ac:dyDescent="0.2">
      <c r="A1556" s="9">
        <v>45420</v>
      </c>
      <c r="B1556" s="46">
        <v>35268</v>
      </c>
      <c r="C1556" s="38" t="s">
        <v>957</v>
      </c>
    </row>
    <row r="1557" spans="1:3" x14ac:dyDescent="0.2">
      <c r="A1557" s="9">
        <v>45420</v>
      </c>
      <c r="B1557" s="46">
        <v>237000</v>
      </c>
      <c r="C1557" s="38" t="s">
        <v>958</v>
      </c>
    </row>
    <row r="1558" spans="1:3" x14ac:dyDescent="0.2">
      <c r="A1558" s="9">
        <v>45420</v>
      </c>
      <c r="B1558" s="46">
        <v>39168</v>
      </c>
      <c r="C1558" s="38" t="s">
        <v>959</v>
      </c>
    </row>
    <row r="1559" spans="1:3" x14ac:dyDescent="0.2">
      <c r="A1559" s="9">
        <v>45420</v>
      </c>
      <c r="B1559" s="46">
        <v>91171.33</v>
      </c>
      <c r="C1559" s="38" t="s">
        <v>960</v>
      </c>
    </row>
    <row r="1560" spans="1:3" x14ac:dyDescent="0.2">
      <c r="A1560" s="9">
        <v>45420</v>
      </c>
      <c r="B1560" s="46">
        <v>58800</v>
      </c>
      <c r="C1560" s="38" t="s">
        <v>961</v>
      </c>
    </row>
    <row r="1561" spans="1:3" x14ac:dyDescent="0.2">
      <c r="A1561" s="9">
        <v>45420</v>
      </c>
      <c r="B1561" s="46">
        <v>10000</v>
      </c>
      <c r="C1561" s="38" t="s">
        <v>962</v>
      </c>
    </row>
    <row r="1562" spans="1:3" x14ac:dyDescent="0.2">
      <c r="A1562" s="9">
        <v>45420</v>
      </c>
      <c r="B1562" s="46">
        <v>701250</v>
      </c>
      <c r="C1562" s="39" t="s">
        <v>963</v>
      </c>
    </row>
    <row r="1563" spans="1:3" x14ac:dyDescent="0.2">
      <c r="A1563" s="9">
        <v>45420</v>
      </c>
      <c r="B1563" s="46">
        <v>94080</v>
      </c>
      <c r="C1563" s="38" t="s">
        <v>964</v>
      </c>
    </row>
    <row r="1564" spans="1:3" x14ac:dyDescent="0.2">
      <c r="A1564" s="9">
        <v>45420</v>
      </c>
      <c r="B1564" s="46">
        <v>175600</v>
      </c>
      <c r="C1564" s="38" t="s">
        <v>516</v>
      </c>
    </row>
    <row r="1565" spans="1:3" x14ac:dyDescent="0.2">
      <c r="A1565" s="9">
        <v>45420</v>
      </c>
      <c r="B1565" s="46">
        <v>175881.04</v>
      </c>
      <c r="C1565" s="38" t="s">
        <v>965</v>
      </c>
    </row>
    <row r="1566" spans="1:3" x14ac:dyDescent="0.2">
      <c r="A1566" s="9">
        <v>45420</v>
      </c>
      <c r="B1566" s="46">
        <v>38500</v>
      </c>
      <c r="C1566" s="38" t="s">
        <v>966</v>
      </c>
    </row>
    <row r="1567" spans="1:3" x14ac:dyDescent="0.2">
      <c r="A1567" s="9">
        <v>45420</v>
      </c>
      <c r="B1567" s="46">
        <v>209000</v>
      </c>
      <c r="C1567" s="45" t="s">
        <v>18</v>
      </c>
    </row>
    <row r="1568" spans="1:3" x14ac:dyDescent="0.2">
      <c r="A1568" s="9">
        <v>45420</v>
      </c>
      <c r="B1568" s="46">
        <v>277170.87</v>
      </c>
      <c r="C1568" s="38" t="s">
        <v>967</v>
      </c>
    </row>
    <row r="1569" spans="1:3" x14ac:dyDescent="0.2">
      <c r="A1569" s="9">
        <v>45420</v>
      </c>
      <c r="B1569" s="46">
        <v>19792.88</v>
      </c>
      <c r="C1569" s="38" t="s">
        <v>968</v>
      </c>
    </row>
    <row r="1570" spans="1:3" x14ac:dyDescent="0.2">
      <c r="A1570" s="9">
        <v>45420</v>
      </c>
      <c r="B1570" s="47">
        <v>101.52</v>
      </c>
      <c r="C1570" s="38" t="s">
        <v>969</v>
      </c>
    </row>
    <row r="1571" spans="1:3" x14ac:dyDescent="0.2">
      <c r="A1571" s="9">
        <v>45420</v>
      </c>
      <c r="B1571" s="46">
        <v>3032</v>
      </c>
      <c r="C1571" s="38" t="s">
        <v>332</v>
      </c>
    </row>
    <row r="1572" spans="1:3" x14ac:dyDescent="0.2">
      <c r="A1572" s="9">
        <v>45420</v>
      </c>
      <c r="B1572" s="46">
        <v>4472700</v>
      </c>
      <c r="C1572" s="38" t="s">
        <v>28</v>
      </c>
    </row>
    <row r="1573" spans="1:3" x14ac:dyDescent="0.2">
      <c r="A1573" s="9">
        <v>45420</v>
      </c>
      <c r="B1573" s="46">
        <v>5640358.75</v>
      </c>
      <c r="C1573" s="38" t="s">
        <v>28</v>
      </c>
    </row>
    <row r="1574" spans="1:3" x14ac:dyDescent="0.2">
      <c r="A1574" s="9">
        <v>45420</v>
      </c>
      <c r="B1574" s="46">
        <v>4122727</v>
      </c>
      <c r="C1574" s="38" t="s">
        <v>28</v>
      </c>
    </row>
    <row r="1575" spans="1:3" x14ac:dyDescent="0.2">
      <c r="A1575" s="9">
        <v>45420</v>
      </c>
      <c r="B1575" s="46">
        <v>124761.34</v>
      </c>
      <c r="C1575" s="38" t="s">
        <v>805</v>
      </c>
    </row>
    <row r="1576" spans="1:3" x14ac:dyDescent="0.2">
      <c r="A1576" s="9">
        <v>45420</v>
      </c>
      <c r="B1576" s="46">
        <v>8286.2999999999993</v>
      </c>
      <c r="C1576" s="38" t="s">
        <v>970</v>
      </c>
    </row>
    <row r="1577" spans="1:3" x14ac:dyDescent="0.2">
      <c r="A1577" s="9">
        <v>45420</v>
      </c>
      <c r="B1577" s="46">
        <v>103000</v>
      </c>
      <c r="C1577" s="38" t="s">
        <v>803</v>
      </c>
    </row>
    <row r="1578" spans="1:3" x14ac:dyDescent="0.2">
      <c r="A1578" s="9">
        <v>45420</v>
      </c>
      <c r="B1578" s="46">
        <v>603187.19999999995</v>
      </c>
      <c r="C1578" s="38" t="s">
        <v>919</v>
      </c>
    </row>
    <row r="1579" spans="1:3" x14ac:dyDescent="0.2">
      <c r="A1579" s="9">
        <v>45420</v>
      </c>
      <c r="B1579" s="46">
        <v>234866.94</v>
      </c>
      <c r="C1579" s="38" t="s">
        <v>971</v>
      </c>
    </row>
    <row r="1580" spans="1:3" x14ac:dyDescent="0.2">
      <c r="A1580" s="9">
        <v>45420</v>
      </c>
      <c r="B1580" s="46">
        <v>234866.94</v>
      </c>
      <c r="C1580" s="38" t="s">
        <v>62</v>
      </c>
    </row>
    <row r="1581" spans="1:3" x14ac:dyDescent="0.2">
      <c r="A1581" s="9">
        <v>45420</v>
      </c>
      <c r="B1581" s="46">
        <v>156577.96</v>
      </c>
      <c r="C1581" s="38" t="s">
        <v>971</v>
      </c>
    </row>
    <row r="1582" spans="1:3" x14ac:dyDescent="0.2">
      <c r="A1582" s="9">
        <v>45425</v>
      </c>
      <c r="B1582" s="46">
        <v>11200</v>
      </c>
      <c r="C1582" s="38" t="s">
        <v>972</v>
      </c>
    </row>
    <row r="1583" spans="1:3" x14ac:dyDescent="0.2">
      <c r="A1583" s="9">
        <v>45425</v>
      </c>
      <c r="B1583" s="46">
        <v>19000</v>
      </c>
      <c r="C1583" s="38" t="s">
        <v>973</v>
      </c>
    </row>
    <row r="1584" spans="1:3" x14ac:dyDescent="0.2">
      <c r="A1584" s="9">
        <v>45425</v>
      </c>
      <c r="B1584" s="46">
        <v>41800</v>
      </c>
      <c r="C1584" s="38" t="s">
        <v>53</v>
      </c>
    </row>
    <row r="1585" spans="1:3" x14ac:dyDescent="0.2">
      <c r="A1585" s="9">
        <v>45425</v>
      </c>
      <c r="B1585" s="46">
        <v>96844.42</v>
      </c>
      <c r="C1585" s="38" t="s">
        <v>601</v>
      </c>
    </row>
    <row r="1586" spans="1:3" x14ac:dyDescent="0.2">
      <c r="A1586" s="9">
        <v>45425</v>
      </c>
      <c r="B1586" s="46">
        <v>147000</v>
      </c>
      <c r="C1586" s="38" t="s">
        <v>974</v>
      </c>
    </row>
    <row r="1587" spans="1:3" x14ac:dyDescent="0.2">
      <c r="A1587" s="9">
        <v>45425</v>
      </c>
      <c r="B1587" s="46">
        <v>181000</v>
      </c>
      <c r="C1587" s="38" t="s">
        <v>677</v>
      </c>
    </row>
    <row r="1588" spans="1:3" x14ac:dyDescent="0.2">
      <c r="A1588" s="9">
        <v>45425</v>
      </c>
      <c r="B1588" s="46">
        <v>285000</v>
      </c>
      <c r="C1588" s="38" t="s">
        <v>975</v>
      </c>
    </row>
    <row r="1589" spans="1:3" x14ac:dyDescent="0.2">
      <c r="A1589" s="9">
        <v>45425</v>
      </c>
      <c r="B1589" s="46">
        <v>87080</v>
      </c>
      <c r="C1589" s="38" t="s">
        <v>976</v>
      </c>
    </row>
    <row r="1590" spans="1:3" x14ac:dyDescent="0.2">
      <c r="A1590" s="9">
        <v>45425</v>
      </c>
      <c r="B1590" s="46">
        <v>284631.52</v>
      </c>
      <c r="C1590" s="38" t="s">
        <v>977</v>
      </c>
    </row>
    <row r="1591" spans="1:3" x14ac:dyDescent="0.2">
      <c r="A1591" s="9">
        <v>45425</v>
      </c>
      <c r="B1591" s="46">
        <v>213473.64</v>
      </c>
      <c r="C1591" s="38" t="s">
        <v>978</v>
      </c>
    </row>
    <row r="1592" spans="1:3" x14ac:dyDescent="0.2">
      <c r="A1592" s="9">
        <v>45427</v>
      </c>
      <c r="B1592" s="46">
        <v>13874370</v>
      </c>
      <c r="C1592" s="38" t="s">
        <v>28</v>
      </c>
    </row>
    <row r="1593" spans="1:3" x14ac:dyDescent="0.2">
      <c r="A1593" s="9">
        <v>45427</v>
      </c>
      <c r="B1593" s="46">
        <v>3026955</v>
      </c>
      <c r="C1593" s="38" t="s">
        <v>702</v>
      </c>
    </row>
    <row r="1594" spans="1:3" x14ac:dyDescent="0.2">
      <c r="A1594" s="9">
        <v>45427</v>
      </c>
      <c r="B1594" s="46">
        <v>78288.98</v>
      </c>
      <c r="C1594" s="38" t="s">
        <v>979</v>
      </c>
    </row>
    <row r="1595" spans="1:3" x14ac:dyDescent="0.2">
      <c r="A1595" s="9">
        <v>45427</v>
      </c>
      <c r="B1595" s="46">
        <v>156577.96</v>
      </c>
      <c r="C1595" s="38" t="s">
        <v>62</v>
      </c>
    </row>
    <row r="1596" spans="1:3" x14ac:dyDescent="0.2">
      <c r="A1596" s="9">
        <v>45427</v>
      </c>
      <c r="B1596" s="46">
        <v>206000</v>
      </c>
      <c r="C1596" s="38" t="s">
        <v>804</v>
      </c>
    </row>
    <row r="1597" spans="1:3" x14ac:dyDescent="0.2">
      <c r="A1597" s="9">
        <v>45427</v>
      </c>
      <c r="B1597" s="46">
        <v>309000</v>
      </c>
      <c r="C1597" s="38" t="s">
        <v>815</v>
      </c>
    </row>
    <row r="1598" spans="1:3" x14ac:dyDescent="0.2">
      <c r="A1598" s="9">
        <v>45427</v>
      </c>
      <c r="B1598" s="46">
        <v>703718.40000000002</v>
      </c>
      <c r="C1598" s="38" t="s">
        <v>919</v>
      </c>
    </row>
    <row r="1599" spans="1:3" x14ac:dyDescent="0.2">
      <c r="A1599" s="9">
        <v>45427</v>
      </c>
      <c r="B1599" s="46">
        <v>105300</v>
      </c>
      <c r="C1599" s="38" t="s">
        <v>980</v>
      </c>
    </row>
    <row r="1600" spans="1:3" x14ac:dyDescent="0.2">
      <c r="A1600" s="9">
        <v>45427</v>
      </c>
      <c r="B1600" s="46">
        <v>30311.56</v>
      </c>
      <c r="C1600" s="38" t="s">
        <v>981</v>
      </c>
    </row>
    <row r="1601" spans="1:3" x14ac:dyDescent="0.2">
      <c r="A1601" s="9">
        <v>45427</v>
      </c>
      <c r="B1601" s="46">
        <v>383879.28</v>
      </c>
      <c r="C1601" s="38" t="s">
        <v>417</v>
      </c>
    </row>
    <row r="1602" spans="1:3" x14ac:dyDescent="0.2">
      <c r="A1602" s="9">
        <v>45427</v>
      </c>
      <c r="B1602" s="46">
        <v>91171.33</v>
      </c>
      <c r="C1602" s="38" t="s">
        <v>618</v>
      </c>
    </row>
    <row r="1603" spans="1:3" x14ac:dyDescent="0.2">
      <c r="A1603" s="9">
        <v>45427</v>
      </c>
      <c r="B1603" s="46">
        <v>34682.78</v>
      </c>
      <c r="C1603" s="38" t="s">
        <v>982</v>
      </c>
    </row>
    <row r="1604" spans="1:3" x14ac:dyDescent="0.2">
      <c r="A1604" s="9">
        <v>45427</v>
      </c>
      <c r="B1604" s="46">
        <v>49300</v>
      </c>
      <c r="C1604" s="38" t="s">
        <v>983</v>
      </c>
    </row>
    <row r="1605" spans="1:3" x14ac:dyDescent="0.2">
      <c r="A1605" s="9">
        <v>45427</v>
      </c>
      <c r="B1605" s="46">
        <v>91171.33</v>
      </c>
      <c r="C1605" s="38" t="s">
        <v>49</v>
      </c>
    </row>
    <row r="1606" spans="1:3" x14ac:dyDescent="0.2">
      <c r="A1606" s="9">
        <v>45427</v>
      </c>
      <c r="B1606" s="46">
        <v>138765</v>
      </c>
      <c r="C1606" s="38" t="s">
        <v>53</v>
      </c>
    </row>
    <row r="1607" spans="1:3" x14ac:dyDescent="0.2">
      <c r="A1607" s="9">
        <v>45427</v>
      </c>
      <c r="B1607" s="46">
        <v>73150</v>
      </c>
      <c r="C1607" s="38" t="s">
        <v>692</v>
      </c>
    </row>
    <row r="1608" spans="1:3" x14ac:dyDescent="0.2">
      <c r="A1608" s="9">
        <v>45427</v>
      </c>
      <c r="B1608" s="46">
        <v>70835.199999999997</v>
      </c>
      <c r="C1608" s="38" t="s">
        <v>465</v>
      </c>
    </row>
    <row r="1609" spans="1:3" x14ac:dyDescent="0.2">
      <c r="A1609" s="9">
        <v>45427</v>
      </c>
      <c r="B1609" s="46">
        <v>26234.84</v>
      </c>
      <c r="C1609" s="38" t="s">
        <v>984</v>
      </c>
    </row>
    <row r="1610" spans="1:3" x14ac:dyDescent="0.2">
      <c r="A1610" s="9">
        <v>45427</v>
      </c>
      <c r="B1610" s="46">
        <v>85434.33</v>
      </c>
      <c r="C1610" s="38" t="s">
        <v>13</v>
      </c>
    </row>
    <row r="1611" spans="1:3" x14ac:dyDescent="0.2">
      <c r="A1611" s="9">
        <v>45427</v>
      </c>
      <c r="B1611" s="46">
        <v>55490.6</v>
      </c>
      <c r="C1611" s="38" t="s">
        <v>945</v>
      </c>
    </row>
    <row r="1612" spans="1:3" x14ac:dyDescent="0.2">
      <c r="A1612" s="9">
        <v>45427</v>
      </c>
      <c r="B1612" s="46">
        <v>27745.3</v>
      </c>
      <c r="C1612" s="38" t="s">
        <v>852</v>
      </c>
    </row>
    <row r="1613" spans="1:3" x14ac:dyDescent="0.2">
      <c r="A1613" s="9">
        <v>45427</v>
      </c>
      <c r="B1613" s="46">
        <v>27745.3</v>
      </c>
      <c r="C1613" s="38" t="s">
        <v>852</v>
      </c>
    </row>
    <row r="1614" spans="1:3" x14ac:dyDescent="0.2">
      <c r="A1614" s="9">
        <v>45427</v>
      </c>
      <c r="B1614" s="46">
        <v>27745.3</v>
      </c>
      <c r="C1614" s="38" t="s">
        <v>895</v>
      </c>
    </row>
    <row r="1615" spans="1:3" x14ac:dyDescent="0.2">
      <c r="A1615" s="9">
        <v>45427</v>
      </c>
      <c r="B1615" s="46">
        <v>27745.3</v>
      </c>
      <c r="C1615" s="38" t="s">
        <v>852</v>
      </c>
    </row>
    <row r="1616" spans="1:3" x14ac:dyDescent="0.2">
      <c r="A1616" s="9">
        <v>45427</v>
      </c>
      <c r="B1616" s="46">
        <v>141670.39999999999</v>
      </c>
      <c r="C1616" s="38" t="s">
        <v>465</v>
      </c>
    </row>
    <row r="1617" spans="1:3" x14ac:dyDescent="0.2">
      <c r="A1617" s="9">
        <v>45427</v>
      </c>
      <c r="B1617" s="46">
        <v>13250</v>
      </c>
      <c r="C1617" s="38" t="s">
        <v>323</v>
      </c>
    </row>
    <row r="1618" spans="1:3" x14ac:dyDescent="0.2">
      <c r="A1618" s="9">
        <v>45427</v>
      </c>
      <c r="B1618" s="46">
        <v>3300</v>
      </c>
      <c r="C1618" s="38" t="s">
        <v>985</v>
      </c>
    </row>
    <row r="1619" spans="1:3" x14ac:dyDescent="0.2">
      <c r="A1619" s="9">
        <v>45427</v>
      </c>
      <c r="B1619" s="46">
        <v>37000</v>
      </c>
      <c r="C1619" s="38" t="s">
        <v>986</v>
      </c>
    </row>
    <row r="1620" spans="1:3" x14ac:dyDescent="0.2">
      <c r="A1620" s="9">
        <v>45427</v>
      </c>
      <c r="B1620" s="46">
        <v>1955</v>
      </c>
      <c r="C1620" s="38" t="s">
        <v>987</v>
      </c>
    </row>
    <row r="1621" spans="1:3" x14ac:dyDescent="0.2">
      <c r="A1621" s="9">
        <v>45427</v>
      </c>
      <c r="B1621" s="46">
        <v>5198</v>
      </c>
      <c r="C1621" s="38" t="s">
        <v>987</v>
      </c>
    </row>
    <row r="1622" spans="1:3" x14ac:dyDescent="0.2">
      <c r="A1622" s="9">
        <v>45427</v>
      </c>
      <c r="B1622" s="46">
        <v>154000</v>
      </c>
      <c r="C1622" s="38" t="s">
        <v>654</v>
      </c>
    </row>
    <row r="1623" spans="1:3" x14ac:dyDescent="0.2">
      <c r="A1623" s="9">
        <v>45427</v>
      </c>
      <c r="B1623" s="46">
        <v>87080</v>
      </c>
      <c r="C1623" s="38" t="s">
        <v>988</v>
      </c>
    </row>
    <row r="1624" spans="1:3" x14ac:dyDescent="0.2">
      <c r="A1624" s="9">
        <v>45427</v>
      </c>
      <c r="B1624" s="46">
        <v>87080</v>
      </c>
      <c r="C1624" s="38" t="s">
        <v>989</v>
      </c>
    </row>
    <row r="1625" spans="1:3" x14ac:dyDescent="0.2">
      <c r="A1625" s="9">
        <v>45427</v>
      </c>
      <c r="B1625" s="46">
        <v>74147</v>
      </c>
      <c r="C1625" s="38" t="s">
        <v>990</v>
      </c>
    </row>
    <row r="1626" spans="1:3" x14ac:dyDescent="0.2">
      <c r="A1626" s="9">
        <v>45427</v>
      </c>
      <c r="B1626" s="46">
        <v>235840</v>
      </c>
      <c r="C1626" s="38" t="s">
        <v>991</v>
      </c>
    </row>
    <row r="1627" spans="1:3" x14ac:dyDescent="0.2">
      <c r="A1627" s="9">
        <v>45427</v>
      </c>
      <c r="B1627" s="46">
        <v>63985.599999999999</v>
      </c>
      <c r="C1627" s="38" t="s">
        <v>992</v>
      </c>
    </row>
    <row r="1628" spans="1:3" x14ac:dyDescent="0.2">
      <c r="A1628" s="9">
        <v>45427</v>
      </c>
      <c r="B1628" s="46">
        <v>65080</v>
      </c>
      <c r="C1628" s="38" t="s">
        <v>993</v>
      </c>
    </row>
    <row r="1629" spans="1:3" x14ac:dyDescent="0.2">
      <c r="A1629" s="9">
        <v>45427</v>
      </c>
      <c r="B1629" s="46">
        <v>10000000</v>
      </c>
      <c r="C1629" s="39" t="s">
        <v>0</v>
      </c>
    </row>
    <row r="1630" spans="1:3" x14ac:dyDescent="0.2">
      <c r="A1630" s="9">
        <v>45427</v>
      </c>
      <c r="B1630" s="46">
        <v>382245</v>
      </c>
      <c r="C1630" s="39" t="s">
        <v>994</v>
      </c>
    </row>
    <row r="1631" spans="1:3" x14ac:dyDescent="0.2">
      <c r="A1631" s="9">
        <v>45427</v>
      </c>
      <c r="B1631" s="46">
        <v>260000</v>
      </c>
      <c r="C1631" s="38" t="s">
        <v>995</v>
      </c>
    </row>
    <row r="1632" spans="1:3" x14ac:dyDescent="0.2">
      <c r="A1632" s="9">
        <v>45427</v>
      </c>
      <c r="B1632" s="46">
        <v>150697.79999999999</v>
      </c>
      <c r="C1632" s="38" t="s">
        <v>996</v>
      </c>
    </row>
    <row r="1633" spans="1:3" x14ac:dyDescent="0.2">
      <c r="A1633" s="9">
        <v>45427</v>
      </c>
      <c r="B1633" s="46">
        <v>1129835</v>
      </c>
      <c r="C1633" s="38" t="s">
        <v>997</v>
      </c>
    </row>
    <row r="1634" spans="1:3" x14ac:dyDescent="0.2">
      <c r="A1634" s="9">
        <v>45428</v>
      </c>
      <c r="B1634" s="46">
        <v>815977.77999999991</v>
      </c>
      <c r="C1634" s="38" t="s">
        <v>286</v>
      </c>
    </row>
    <row r="1635" spans="1:3" x14ac:dyDescent="0.2">
      <c r="A1635" s="9">
        <v>45428</v>
      </c>
      <c r="B1635" s="46">
        <v>212936.30000000002</v>
      </c>
      <c r="C1635" s="38" t="s">
        <v>293</v>
      </c>
    </row>
    <row r="1636" spans="1:3" x14ac:dyDescent="0.2">
      <c r="A1636" s="9">
        <v>45428</v>
      </c>
      <c r="B1636" s="46">
        <v>2645418.4432772803</v>
      </c>
      <c r="C1636" s="38" t="s">
        <v>294</v>
      </c>
    </row>
    <row r="1637" spans="1:3" x14ac:dyDescent="0.2">
      <c r="A1637" s="9">
        <v>45428</v>
      </c>
      <c r="B1637" s="46">
        <v>20000</v>
      </c>
      <c r="C1637" s="39" t="s">
        <v>998</v>
      </c>
    </row>
    <row r="1638" spans="1:3" x14ac:dyDescent="0.2">
      <c r="A1638" s="9">
        <v>45429</v>
      </c>
      <c r="B1638" s="46">
        <v>319328</v>
      </c>
      <c r="C1638" s="38" t="s">
        <v>999</v>
      </c>
    </row>
    <row r="1639" spans="1:3" x14ac:dyDescent="0.2">
      <c r="A1639" s="9">
        <v>45429</v>
      </c>
      <c r="B1639" s="46">
        <v>22273</v>
      </c>
      <c r="C1639" s="38" t="s">
        <v>1000</v>
      </c>
    </row>
    <row r="1640" spans="1:3" x14ac:dyDescent="0.2">
      <c r="A1640" s="9">
        <v>45429</v>
      </c>
      <c r="B1640" s="46">
        <v>16705</v>
      </c>
      <c r="C1640" s="38" t="s">
        <v>1000</v>
      </c>
    </row>
    <row r="1641" spans="1:3" x14ac:dyDescent="0.2">
      <c r="A1641" s="9">
        <v>45429</v>
      </c>
      <c r="B1641" s="46">
        <v>1141.17</v>
      </c>
      <c r="C1641" s="38" t="s">
        <v>1105</v>
      </c>
    </row>
    <row r="1642" spans="1:3" x14ac:dyDescent="0.2">
      <c r="A1642" s="9">
        <v>45429</v>
      </c>
      <c r="B1642" s="46">
        <v>10324561.762421722</v>
      </c>
      <c r="C1642" s="38" t="s">
        <v>284</v>
      </c>
    </row>
    <row r="1643" spans="1:3" x14ac:dyDescent="0.2">
      <c r="A1643" s="9">
        <v>45429</v>
      </c>
      <c r="B1643" s="46">
        <v>1791.91</v>
      </c>
      <c r="C1643" s="38" t="s">
        <v>1002</v>
      </c>
    </row>
    <row r="1644" spans="1:3" x14ac:dyDescent="0.2">
      <c r="A1644" s="9">
        <v>45429</v>
      </c>
      <c r="B1644" s="46">
        <v>19130</v>
      </c>
      <c r="C1644" s="38" t="s">
        <v>1003</v>
      </c>
    </row>
    <row r="1645" spans="1:3" s="2" customFormat="1" x14ac:dyDescent="0.2">
      <c r="A1645" s="9">
        <v>45429</v>
      </c>
      <c r="B1645" s="46">
        <v>4000</v>
      </c>
      <c r="C1645" s="38" t="s">
        <v>1004</v>
      </c>
    </row>
    <row r="1646" spans="1:3" x14ac:dyDescent="0.2">
      <c r="A1646" s="9">
        <v>45429</v>
      </c>
      <c r="B1646" s="54">
        <v>10200</v>
      </c>
      <c r="C1646" s="40" t="s">
        <v>1005</v>
      </c>
    </row>
    <row r="1647" spans="1:3" s="2" customFormat="1" x14ac:dyDescent="0.2">
      <c r="A1647" s="9">
        <v>45429</v>
      </c>
      <c r="B1647" s="46">
        <v>5750</v>
      </c>
      <c r="C1647" s="38" t="s">
        <v>1006</v>
      </c>
    </row>
    <row r="1648" spans="1:3" s="2" customFormat="1" x14ac:dyDescent="0.2">
      <c r="A1648" s="9">
        <v>45429</v>
      </c>
      <c r="B1648" s="46">
        <v>7200</v>
      </c>
      <c r="C1648" s="38" t="s">
        <v>1007</v>
      </c>
    </row>
    <row r="1649" spans="1:3" x14ac:dyDescent="0.2">
      <c r="A1649" s="9">
        <v>45429</v>
      </c>
      <c r="B1649" s="46">
        <v>430015</v>
      </c>
      <c r="C1649" s="39" t="s">
        <v>1008</v>
      </c>
    </row>
    <row r="1650" spans="1:3" x14ac:dyDescent="0.2">
      <c r="A1650" s="9">
        <v>45429</v>
      </c>
      <c r="B1650" s="46">
        <v>42000</v>
      </c>
      <c r="C1650" s="38" t="s">
        <v>1009</v>
      </c>
    </row>
    <row r="1651" spans="1:3" x14ac:dyDescent="0.2">
      <c r="A1651" s="9">
        <v>45429</v>
      </c>
      <c r="B1651" s="46">
        <v>157150.43</v>
      </c>
      <c r="C1651" s="38" t="s">
        <v>965</v>
      </c>
    </row>
    <row r="1652" spans="1:3" x14ac:dyDescent="0.2">
      <c r="A1652" s="9">
        <v>45429</v>
      </c>
      <c r="B1652" s="46">
        <v>290400</v>
      </c>
      <c r="C1652" s="38" t="s">
        <v>137</v>
      </c>
    </row>
    <row r="1653" spans="1:3" x14ac:dyDescent="0.2">
      <c r="A1653" s="9">
        <v>45429</v>
      </c>
      <c r="B1653" s="46">
        <v>636697.59999999998</v>
      </c>
      <c r="C1653" s="38" t="s">
        <v>1010</v>
      </c>
    </row>
    <row r="1654" spans="1:3" x14ac:dyDescent="0.2">
      <c r="A1654" s="9">
        <v>45429</v>
      </c>
      <c r="B1654" s="46">
        <v>313155.92</v>
      </c>
      <c r="C1654" s="38" t="s">
        <v>81</v>
      </c>
    </row>
    <row r="1655" spans="1:3" x14ac:dyDescent="0.2">
      <c r="A1655" s="9">
        <v>45429</v>
      </c>
      <c r="B1655" s="46">
        <v>206000</v>
      </c>
      <c r="C1655" s="38" t="s">
        <v>803</v>
      </c>
    </row>
    <row r="1656" spans="1:3" x14ac:dyDescent="0.2">
      <c r="A1656" s="9">
        <v>45429</v>
      </c>
      <c r="B1656" s="46">
        <v>234866.94</v>
      </c>
      <c r="C1656" s="38" t="s">
        <v>62</v>
      </c>
    </row>
    <row r="1657" spans="1:3" x14ac:dyDescent="0.2">
      <c r="A1657" s="9">
        <v>45429</v>
      </c>
      <c r="B1657" s="46">
        <v>475050.61</v>
      </c>
      <c r="C1657" s="38" t="s">
        <v>417</v>
      </c>
    </row>
    <row r="1658" spans="1:3" x14ac:dyDescent="0.2">
      <c r="A1658" s="9">
        <v>45429</v>
      </c>
      <c r="B1658" s="46">
        <v>537768.66</v>
      </c>
      <c r="C1658" s="38" t="s">
        <v>1011</v>
      </c>
    </row>
    <row r="1659" spans="1:3" x14ac:dyDescent="0.2">
      <c r="A1659" s="9">
        <v>45429</v>
      </c>
      <c r="B1659" s="46">
        <v>50600</v>
      </c>
      <c r="C1659" s="38" t="s">
        <v>692</v>
      </c>
    </row>
    <row r="1660" spans="1:3" x14ac:dyDescent="0.2">
      <c r="A1660" s="9">
        <v>45429</v>
      </c>
      <c r="B1660" s="46">
        <v>166518</v>
      </c>
      <c r="C1660" s="38" t="s">
        <v>53</v>
      </c>
    </row>
    <row r="1661" spans="1:3" x14ac:dyDescent="0.2">
      <c r="A1661" s="9">
        <v>45429</v>
      </c>
      <c r="B1661" s="46">
        <v>35640</v>
      </c>
      <c r="C1661" s="38" t="s">
        <v>1012</v>
      </c>
    </row>
    <row r="1662" spans="1:3" x14ac:dyDescent="0.2">
      <c r="A1662" s="9">
        <v>45429</v>
      </c>
      <c r="B1662" s="46">
        <v>2800</v>
      </c>
      <c r="C1662" s="38" t="s">
        <v>1013</v>
      </c>
    </row>
    <row r="1663" spans="1:3" x14ac:dyDescent="0.2">
      <c r="A1663" s="9">
        <v>45429</v>
      </c>
      <c r="B1663" s="46">
        <v>55490.6</v>
      </c>
      <c r="C1663" s="38" t="s">
        <v>895</v>
      </c>
    </row>
    <row r="1664" spans="1:3" x14ac:dyDescent="0.2">
      <c r="A1664" s="9">
        <v>45429</v>
      </c>
      <c r="B1664" s="46">
        <v>16491.8</v>
      </c>
      <c r="C1664" s="38" t="s">
        <v>762</v>
      </c>
    </row>
    <row r="1665" spans="1:3" s="2" customFormat="1" x14ac:dyDescent="0.2">
      <c r="A1665" s="9">
        <v>45429</v>
      </c>
      <c r="B1665" s="46">
        <v>22100</v>
      </c>
      <c r="C1665" s="38" t="s">
        <v>1014</v>
      </c>
    </row>
    <row r="1666" spans="1:3" s="2" customFormat="1" x14ac:dyDescent="0.2">
      <c r="A1666" s="9">
        <v>45429</v>
      </c>
      <c r="B1666" s="46">
        <v>7250</v>
      </c>
      <c r="C1666" s="38" t="s">
        <v>1015</v>
      </c>
    </row>
    <row r="1667" spans="1:3" x14ac:dyDescent="0.2">
      <c r="A1667" s="9">
        <v>45429</v>
      </c>
      <c r="B1667" s="54">
        <v>8000</v>
      </c>
      <c r="C1667" s="40" t="s">
        <v>1016</v>
      </c>
    </row>
    <row r="1668" spans="1:3" s="2" customFormat="1" x14ac:dyDescent="0.2">
      <c r="A1668" s="9">
        <v>45429</v>
      </c>
      <c r="B1668" s="46">
        <v>36000</v>
      </c>
      <c r="C1668" s="38" t="s">
        <v>1017</v>
      </c>
    </row>
    <row r="1669" spans="1:3" s="2" customFormat="1" x14ac:dyDescent="0.2">
      <c r="A1669" s="9">
        <v>45429</v>
      </c>
      <c r="B1669" s="46">
        <v>4600</v>
      </c>
      <c r="C1669" s="38" t="s">
        <v>1018</v>
      </c>
    </row>
    <row r="1670" spans="1:3" s="2" customFormat="1" x14ac:dyDescent="0.2">
      <c r="A1670" s="9">
        <v>45429</v>
      </c>
      <c r="B1670" s="46">
        <v>4500</v>
      </c>
      <c r="C1670" s="38" t="s">
        <v>1019</v>
      </c>
    </row>
    <row r="1671" spans="1:3" x14ac:dyDescent="0.2">
      <c r="A1671" s="9">
        <v>45429</v>
      </c>
      <c r="B1671" s="54">
        <v>21000</v>
      </c>
      <c r="C1671" s="40" t="s">
        <v>1020</v>
      </c>
    </row>
    <row r="1672" spans="1:3" s="2" customFormat="1" x14ac:dyDescent="0.2">
      <c r="A1672" s="9">
        <v>45429</v>
      </c>
      <c r="B1672" s="46">
        <v>5750</v>
      </c>
      <c r="C1672" s="38" t="s">
        <v>1021</v>
      </c>
    </row>
    <row r="1673" spans="1:3" x14ac:dyDescent="0.2">
      <c r="A1673" s="9">
        <v>45429</v>
      </c>
      <c r="B1673" s="54">
        <v>35250</v>
      </c>
      <c r="C1673" s="40" t="s">
        <v>1022</v>
      </c>
    </row>
    <row r="1674" spans="1:3" x14ac:dyDescent="0.2">
      <c r="A1674" s="9">
        <v>45429</v>
      </c>
      <c r="B1674" s="54">
        <v>36000</v>
      </c>
      <c r="C1674" s="40" t="s">
        <v>1023</v>
      </c>
    </row>
    <row r="1675" spans="1:3" x14ac:dyDescent="0.2">
      <c r="A1675" s="9">
        <v>45429</v>
      </c>
      <c r="B1675" s="46">
        <v>47215.199999999997</v>
      </c>
      <c r="C1675" s="38" t="s">
        <v>442</v>
      </c>
    </row>
    <row r="1676" spans="1:3" x14ac:dyDescent="0.2">
      <c r="A1676" s="9">
        <v>45432</v>
      </c>
      <c r="B1676" s="46">
        <v>6384.25</v>
      </c>
      <c r="C1676" s="38" t="s">
        <v>1024</v>
      </c>
    </row>
    <row r="1677" spans="1:3" x14ac:dyDescent="0.2">
      <c r="A1677" s="9">
        <v>45432</v>
      </c>
      <c r="B1677" s="46">
        <v>29600</v>
      </c>
      <c r="C1677" s="38" t="s">
        <v>1025</v>
      </c>
    </row>
    <row r="1678" spans="1:3" x14ac:dyDescent="0.2">
      <c r="A1678" s="9">
        <v>45432</v>
      </c>
      <c r="B1678" s="46">
        <v>59756.6</v>
      </c>
      <c r="C1678" s="38" t="s">
        <v>1107</v>
      </c>
    </row>
    <row r="1679" spans="1:3" x14ac:dyDescent="0.2">
      <c r="A1679" s="9">
        <v>45432</v>
      </c>
      <c r="B1679" s="46">
        <v>876022</v>
      </c>
      <c r="C1679" s="38" t="s">
        <v>1026</v>
      </c>
    </row>
    <row r="1680" spans="1:3" x14ac:dyDescent="0.2">
      <c r="A1680" s="9">
        <v>45432</v>
      </c>
      <c r="B1680" s="46">
        <v>41850</v>
      </c>
      <c r="C1680" s="38" t="s">
        <v>345</v>
      </c>
    </row>
    <row r="1681" spans="1:3" x14ac:dyDescent="0.2">
      <c r="A1681" s="9">
        <v>45432</v>
      </c>
      <c r="B1681" s="46">
        <v>135000</v>
      </c>
      <c r="C1681" s="38" t="s">
        <v>899</v>
      </c>
    </row>
    <row r="1682" spans="1:3" x14ac:dyDescent="0.2">
      <c r="A1682" s="9">
        <v>45432</v>
      </c>
      <c r="B1682" s="46">
        <v>4100</v>
      </c>
      <c r="C1682" s="38" t="s">
        <v>1027</v>
      </c>
    </row>
    <row r="1683" spans="1:3" x14ac:dyDescent="0.2">
      <c r="A1683" s="9">
        <v>45432</v>
      </c>
      <c r="B1683" s="46">
        <v>1295279.78</v>
      </c>
      <c r="C1683" s="38" t="s">
        <v>1028</v>
      </c>
    </row>
    <row r="1684" spans="1:3" x14ac:dyDescent="0.2">
      <c r="A1684" s="9">
        <v>45432</v>
      </c>
      <c r="B1684" s="46">
        <v>62100</v>
      </c>
      <c r="C1684" s="38" t="s">
        <v>1029</v>
      </c>
    </row>
    <row r="1685" spans="1:3" x14ac:dyDescent="0.2">
      <c r="A1685" s="9">
        <v>45432</v>
      </c>
      <c r="B1685" s="46">
        <v>229416</v>
      </c>
      <c r="C1685" s="38" t="s">
        <v>880</v>
      </c>
    </row>
    <row r="1686" spans="1:3" x14ac:dyDescent="0.2">
      <c r="A1686" s="9">
        <v>45432</v>
      </c>
      <c r="B1686" s="46">
        <v>36720</v>
      </c>
      <c r="C1686" s="38" t="s">
        <v>1030</v>
      </c>
    </row>
    <row r="1687" spans="1:3" x14ac:dyDescent="0.2">
      <c r="A1687" s="9">
        <v>45432</v>
      </c>
      <c r="B1687" s="46">
        <v>546169.44999999995</v>
      </c>
      <c r="C1687" s="38" t="s">
        <v>1031</v>
      </c>
    </row>
    <row r="1688" spans="1:3" x14ac:dyDescent="0.2">
      <c r="A1688" s="9">
        <v>45432</v>
      </c>
      <c r="B1688" s="46">
        <v>16720</v>
      </c>
      <c r="C1688" s="38" t="s">
        <v>258</v>
      </c>
    </row>
    <row r="1689" spans="1:3" x14ac:dyDescent="0.2">
      <c r="A1689" s="9">
        <v>45432</v>
      </c>
      <c r="B1689" s="46">
        <v>48422.22</v>
      </c>
      <c r="C1689" s="38" t="s">
        <v>1032</v>
      </c>
    </row>
    <row r="1690" spans="1:3" x14ac:dyDescent="0.2">
      <c r="A1690" s="9">
        <v>45432</v>
      </c>
      <c r="B1690" s="46">
        <v>103000</v>
      </c>
      <c r="C1690" s="38" t="s">
        <v>1033</v>
      </c>
    </row>
    <row r="1691" spans="1:3" x14ac:dyDescent="0.2">
      <c r="A1691" s="9">
        <v>45432</v>
      </c>
      <c r="B1691" s="46">
        <v>63900</v>
      </c>
      <c r="C1691" s="38" t="s">
        <v>65</v>
      </c>
    </row>
    <row r="1692" spans="1:3" x14ac:dyDescent="0.2">
      <c r="A1692" s="9">
        <v>45432</v>
      </c>
      <c r="B1692" s="46">
        <v>136127.82999999999</v>
      </c>
      <c r="C1692" s="38" t="s">
        <v>1034</v>
      </c>
    </row>
    <row r="1693" spans="1:3" x14ac:dyDescent="0.2">
      <c r="A1693" s="9">
        <v>45432</v>
      </c>
      <c r="B1693" s="46">
        <v>32570</v>
      </c>
      <c r="C1693" s="38" t="s">
        <v>33</v>
      </c>
    </row>
    <row r="1694" spans="1:3" x14ac:dyDescent="0.2">
      <c r="A1694" s="9">
        <v>45432</v>
      </c>
      <c r="B1694" s="46">
        <v>8216422.5</v>
      </c>
      <c r="C1694" s="38" t="s">
        <v>1035</v>
      </c>
    </row>
    <row r="1695" spans="1:3" x14ac:dyDescent="0.2">
      <c r="A1695" s="9">
        <v>45432</v>
      </c>
      <c r="B1695" s="46">
        <v>14838822.24</v>
      </c>
      <c r="C1695" s="38" t="s">
        <v>1035</v>
      </c>
    </row>
    <row r="1696" spans="1:3" x14ac:dyDescent="0.2">
      <c r="A1696" s="9">
        <v>45432</v>
      </c>
      <c r="B1696" s="46">
        <v>1949756.23</v>
      </c>
      <c r="C1696" s="44" t="s">
        <v>947</v>
      </c>
    </row>
    <row r="1697" spans="1:3" x14ac:dyDescent="0.2">
      <c r="A1697" s="9">
        <v>45432</v>
      </c>
      <c r="B1697" s="46">
        <v>2238695.5299999998</v>
      </c>
      <c r="C1697" s="38" t="s">
        <v>1036</v>
      </c>
    </row>
    <row r="1698" spans="1:3" x14ac:dyDescent="0.2">
      <c r="A1698" s="9">
        <v>45432</v>
      </c>
      <c r="B1698" s="46">
        <v>2255503.52</v>
      </c>
      <c r="C1698" s="38" t="s">
        <v>1037</v>
      </c>
    </row>
    <row r="1699" spans="1:3" x14ac:dyDescent="0.2">
      <c r="A1699" s="9">
        <v>45433</v>
      </c>
      <c r="B1699" s="46">
        <v>8402256.9499999993</v>
      </c>
      <c r="C1699" s="38" t="s">
        <v>28</v>
      </c>
    </row>
    <row r="1700" spans="1:3" x14ac:dyDescent="0.2">
      <c r="A1700" s="9">
        <v>45434</v>
      </c>
      <c r="B1700" s="46">
        <v>250000.3</v>
      </c>
      <c r="C1700" s="38" t="s">
        <v>1038</v>
      </c>
    </row>
    <row r="1701" spans="1:3" x14ac:dyDescent="0.2">
      <c r="A1701" s="9">
        <v>45434</v>
      </c>
      <c r="B1701" s="46">
        <v>14047</v>
      </c>
      <c r="C1701" s="38" t="s">
        <v>649</v>
      </c>
    </row>
    <row r="1702" spans="1:3" x14ac:dyDescent="0.2">
      <c r="A1702" s="9">
        <v>45434</v>
      </c>
      <c r="B1702" s="46">
        <v>5014784.58</v>
      </c>
      <c r="C1702" s="38" t="s">
        <v>28</v>
      </c>
    </row>
    <row r="1703" spans="1:3" x14ac:dyDescent="0.2">
      <c r="A1703" s="9">
        <v>45434</v>
      </c>
      <c r="B1703" s="46">
        <v>909090</v>
      </c>
      <c r="C1703" s="38" t="s">
        <v>567</v>
      </c>
    </row>
    <row r="1704" spans="1:3" x14ac:dyDescent="0.2">
      <c r="A1704" s="9">
        <v>45434</v>
      </c>
      <c r="B1704" s="46">
        <v>209790</v>
      </c>
      <c r="C1704" s="38" t="s">
        <v>567</v>
      </c>
    </row>
    <row r="1705" spans="1:3" x14ac:dyDescent="0.2">
      <c r="A1705" s="9">
        <v>45434</v>
      </c>
      <c r="B1705" s="46">
        <v>280000</v>
      </c>
      <c r="C1705" s="38" t="s">
        <v>975</v>
      </c>
    </row>
    <row r="1706" spans="1:3" x14ac:dyDescent="0.2">
      <c r="A1706" s="9">
        <v>45434</v>
      </c>
      <c r="B1706" s="46">
        <v>13250</v>
      </c>
      <c r="C1706" s="38" t="s">
        <v>323</v>
      </c>
    </row>
    <row r="1707" spans="1:3" x14ac:dyDescent="0.2">
      <c r="A1707" s="9">
        <v>45434</v>
      </c>
      <c r="B1707" s="46">
        <v>3600</v>
      </c>
      <c r="C1707" s="38" t="s">
        <v>728</v>
      </c>
    </row>
    <row r="1708" spans="1:3" x14ac:dyDescent="0.2">
      <c r="A1708" s="9">
        <v>45434</v>
      </c>
      <c r="B1708" s="46">
        <v>3600</v>
      </c>
      <c r="C1708" s="38" t="s">
        <v>727</v>
      </c>
    </row>
    <row r="1709" spans="1:3" x14ac:dyDescent="0.2">
      <c r="A1709" s="9">
        <v>45434</v>
      </c>
      <c r="B1709" s="46">
        <v>19656</v>
      </c>
      <c r="C1709" s="38" t="s">
        <v>813</v>
      </c>
    </row>
    <row r="1710" spans="1:3" x14ac:dyDescent="0.2">
      <c r="A1710" s="9">
        <v>45434</v>
      </c>
      <c r="B1710" s="46">
        <v>92340</v>
      </c>
      <c r="C1710" s="38" t="s">
        <v>1039</v>
      </c>
    </row>
    <row r="1711" spans="1:3" x14ac:dyDescent="0.2">
      <c r="A1711" s="9">
        <v>45434</v>
      </c>
      <c r="B1711" s="46">
        <v>191939.64</v>
      </c>
      <c r="C1711" s="38" t="s">
        <v>417</v>
      </c>
    </row>
    <row r="1712" spans="1:3" x14ac:dyDescent="0.2">
      <c r="A1712" s="9">
        <v>45434</v>
      </c>
      <c r="B1712" s="46">
        <v>546169.44999999995</v>
      </c>
      <c r="C1712" s="38" t="s">
        <v>1040</v>
      </c>
    </row>
    <row r="1713" spans="1:3" x14ac:dyDescent="0.2">
      <c r="A1713" s="9">
        <v>45434</v>
      </c>
      <c r="B1713" s="46">
        <v>212093.2</v>
      </c>
      <c r="C1713" s="38" t="s">
        <v>1041</v>
      </c>
    </row>
    <row r="1714" spans="1:3" x14ac:dyDescent="0.2">
      <c r="A1714" s="9">
        <v>45434</v>
      </c>
      <c r="B1714" s="46">
        <v>27745.3</v>
      </c>
      <c r="C1714" s="38" t="s">
        <v>895</v>
      </c>
    </row>
    <row r="1715" spans="1:3" x14ac:dyDescent="0.2">
      <c r="A1715" s="9">
        <v>45434</v>
      </c>
      <c r="B1715" s="46">
        <v>322755.84000000003</v>
      </c>
      <c r="C1715" s="38" t="s">
        <v>1042</v>
      </c>
    </row>
    <row r="1716" spans="1:3" x14ac:dyDescent="0.2">
      <c r="A1716" s="9">
        <v>45434</v>
      </c>
      <c r="B1716" s="46">
        <v>1129645.44</v>
      </c>
      <c r="C1716" s="38" t="s">
        <v>1043</v>
      </c>
    </row>
    <row r="1717" spans="1:3" x14ac:dyDescent="0.2">
      <c r="A1717" s="9">
        <v>45434</v>
      </c>
      <c r="B1717" s="46">
        <v>27745.3</v>
      </c>
      <c r="C1717" s="38" t="s">
        <v>852</v>
      </c>
    </row>
    <row r="1718" spans="1:3" x14ac:dyDescent="0.2">
      <c r="A1718" s="9">
        <v>45434</v>
      </c>
      <c r="B1718" s="46">
        <v>27745.3</v>
      </c>
      <c r="C1718" s="38" t="s">
        <v>887</v>
      </c>
    </row>
    <row r="1719" spans="1:3" x14ac:dyDescent="0.2">
      <c r="A1719" s="9">
        <v>45434</v>
      </c>
      <c r="B1719" s="46">
        <v>30000</v>
      </c>
      <c r="C1719" s="38" t="s">
        <v>1044</v>
      </c>
    </row>
    <row r="1720" spans="1:3" x14ac:dyDescent="0.2">
      <c r="A1720" s="9">
        <v>45434</v>
      </c>
      <c r="B1720" s="46">
        <v>52396.12</v>
      </c>
      <c r="C1720" s="38" t="s">
        <v>701</v>
      </c>
    </row>
    <row r="1721" spans="1:3" x14ac:dyDescent="0.2">
      <c r="A1721" s="9">
        <v>45434</v>
      </c>
      <c r="B1721" s="46">
        <v>309000</v>
      </c>
      <c r="C1721" s="38" t="s">
        <v>944</v>
      </c>
    </row>
    <row r="1722" spans="1:3" x14ac:dyDescent="0.2">
      <c r="A1722" s="9">
        <v>45434</v>
      </c>
      <c r="B1722" s="46">
        <v>309000</v>
      </c>
      <c r="C1722" s="38" t="s">
        <v>1045</v>
      </c>
    </row>
    <row r="1723" spans="1:3" x14ac:dyDescent="0.2">
      <c r="A1723" s="9">
        <v>45434</v>
      </c>
      <c r="B1723" s="46">
        <v>233829.09</v>
      </c>
      <c r="C1723" s="38" t="s">
        <v>68</v>
      </c>
    </row>
    <row r="1724" spans="1:3" x14ac:dyDescent="0.2">
      <c r="A1724" s="9">
        <v>45434</v>
      </c>
      <c r="B1724" s="46">
        <v>837760</v>
      </c>
      <c r="C1724" s="38" t="s">
        <v>390</v>
      </c>
    </row>
    <row r="1725" spans="1:3" x14ac:dyDescent="0.2">
      <c r="A1725" s="9">
        <v>45434</v>
      </c>
      <c r="B1725" s="46">
        <v>167552</v>
      </c>
      <c r="C1725" s="38" t="s">
        <v>390</v>
      </c>
    </row>
    <row r="1726" spans="1:3" x14ac:dyDescent="0.2">
      <c r="A1726" s="9">
        <v>45434</v>
      </c>
      <c r="B1726" s="46">
        <v>229416</v>
      </c>
      <c r="C1726" s="38" t="s">
        <v>1046</v>
      </c>
    </row>
    <row r="1727" spans="1:3" x14ac:dyDescent="0.2">
      <c r="A1727" s="9">
        <v>45434</v>
      </c>
      <c r="B1727" s="46">
        <v>9004</v>
      </c>
      <c r="C1727" s="38" t="s">
        <v>1047</v>
      </c>
    </row>
    <row r="1728" spans="1:3" x14ac:dyDescent="0.2">
      <c r="A1728" s="9">
        <v>45434</v>
      </c>
      <c r="B1728" s="46">
        <v>15104</v>
      </c>
      <c r="C1728" s="38" t="s">
        <v>1048</v>
      </c>
    </row>
    <row r="1729" spans="1:3" x14ac:dyDescent="0.2">
      <c r="A1729" s="9">
        <v>45434</v>
      </c>
      <c r="B1729" s="46">
        <v>19221</v>
      </c>
      <c r="C1729" s="38" t="s">
        <v>1049</v>
      </c>
    </row>
    <row r="1730" spans="1:3" x14ac:dyDescent="0.2">
      <c r="A1730" s="9">
        <v>45434</v>
      </c>
      <c r="B1730" s="46">
        <v>39791</v>
      </c>
      <c r="C1730" s="38" t="s">
        <v>1050</v>
      </c>
    </row>
    <row r="1731" spans="1:3" x14ac:dyDescent="0.2">
      <c r="A1731" s="9">
        <v>45434</v>
      </c>
      <c r="B1731" s="46">
        <v>14000</v>
      </c>
      <c r="C1731" s="38" t="s">
        <v>1051</v>
      </c>
    </row>
    <row r="1732" spans="1:3" x14ac:dyDescent="0.2">
      <c r="A1732" s="9">
        <v>45434</v>
      </c>
      <c r="B1732" s="46">
        <v>53340</v>
      </c>
      <c r="C1732" s="38" t="s">
        <v>1052</v>
      </c>
    </row>
    <row r="1733" spans="1:3" x14ac:dyDescent="0.2">
      <c r="A1733" s="9">
        <v>45434</v>
      </c>
      <c r="B1733" s="46">
        <v>21000</v>
      </c>
      <c r="C1733" s="38" t="s">
        <v>597</v>
      </c>
    </row>
    <row r="1734" spans="1:3" x14ac:dyDescent="0.2">
      <c r="A1734" s="9">
        <v>45434</v>
      </c>
      <c r="B1734" s="46">
        <v>111881.48</v>
      </c>
      <c r="C1734" s="38" t="s">
        <v>1053</v>
      </c>
    </row>
    <row r="1735" spans="1:3" x14ac:dyDescent="0.2">
      <c r="A1735" s="9">
        <v>45434</v>
      </c>
      <c r="B1735" s="46">
        <v>91171.33</v>
      </c>
      <c r="C1735" s="38" t="s">
        <v>1054</v>
      </c>
    </row>
    <row r="1736" spans="1:3" x14ac:dyDescent="0.2">
      <c r="A1736" s="9">
        <v>45434</v>
      </c>
      <c r="B1736" s="46">
        <v>91171.33</v>
      </c>
      <c r="C1736" s="38" t="s">
        <v>1055</v>
      </c>
    </row>
    <row r="1737" spans="1:3" x14ac:dyDescent="0.2">
      <c r="A1737" s="9">
        <v>45434</v>
      </c>
      <c r="B1737" s="46">
        <v>91171.33</v>
      </c>
      <c r="C1737" s="38" t="s">
        <v>1056</v>
      </c>
    </row>
    <row r="1738" spans="1:3" x14ac:dyDescent="0.2">
      <c r="A1738" s="9">
        <v>45434</v>
      </c>
      <c r="B1738" s="46">
        <v>24211.11</v>
      </c>
      <c r="C1738" s="38" t="s">
        <v>652</v>
      </c>
    </row>
    <row r="1739" spans="1:3" x14ac:dyDescent="0.2">
      <c r="A1739" s="9">
        <v>45434</v>
      </c>
      <c r="B1739" s="46">
        <v>566196.44999103481</v>
      </c>
      <c r="C1739" s="38" t="s">
        <v>291</v>
      </c>
    </row>
    <row r="1740" spans="1:3" x14ac:dyDescent="0.2">
      <c r="A1740" s="9">
        <v>45434</v>
      </c>
      <c r="B1740" s="47">
        <v>22.41</v>
      </c>
      <c r="C1740" s="38" t="s">
        <v>1057</v>
      </c>
    </row>
    <row r="1741" spans="1:3" x14ac:dyDescent="0.2">
      <c r="A1741" s="9">
        <v>45434</v>
      </c>
      <c r="B1741" s="47">
        <v>288.58</v>
      </c>
      <c r="C1741" s="38" t="s">
        <v>1058</v>
      </c>
    </row>
    <row r="1742" spans="1:3" x14ac:dyDescent="0.2">
      <c r="A1742" s="9">
        <v>45434</v>
      </c>
      <c r="B1742" s="46">
        <v>1950000</v>
      </c>
      <c r="C1742" s="39" t="s">
        <v>1</v>
      </c>
    </row>
    <row r="1743" spans="1:3" x14ac:dyDescent="0.2">
      <c r="A1743" s="9">
        <v>45434</v>
      </c>
      <c r="B1743" s="46">
        <v>453050</v>
      </c>
      <c r="C1743" s="39" t="s">
        <v>1059</v>
      </c>
    </row>
    <row r="1744" spans="1:3" x14ac:dyDescent="0.2">
      <c r="A1744" s="9">
        <v>45434</v>
      </c>
      <c r="B1744" s="46">
        <v>2939612.13</v>
      </c>
      <c r="C1744" s="39" t="s">
        <v>1060</v>
      </c>
    </row>
    <row r="1745" spans="1:3" x14ac:dyDescent="0.2">
      <c r="A1745" s="9">
        <v>45436</v>
      </c>
      <c r="B1745" s="46">
        <v>83300</v>
      </c>
      <c r="C1745" s="38" t="s">
        <v>1061</v>
      </c>
    </row>
    <row r="1746" spans="1:3" x14ac:dyDescent="0.2">
      <c r="A1746" s="9">
        <v>45436</v>
      </c>
      <c r="B1746" s="46">
        <v>702100</v>
      </c>
      <c r="C1746" s="39" t="s">
        <v>1062</v>
      </c>
    </row>
    <row r="1747" spans="1:3" x14ac:dyDescent="0.2">
      <c r="A1747" s="9">
        <v>45436</v>
      </c>
      <c r="B1747" s="46">
        <v>1890</v>
      </c>
      <c r="C1747" s="38" t="s">
        <v>1063</v>
      </c>
    </row>
    <row r="1748" spans="1:3" x14ac:dyDescent="0.2">
      <c r="A1748" s="9">
        <v>45436</v>
      </c>
      <c r="B1748" s="46">
        <v>70835.199999999997</v>
      </c>
      <c r="C1748" s="38" t="s">
        <v>465</v>
      </c>
    </row>
    <row r="1749" spans="1:3" x14ac:dyDescent="0.2">
      <c r="A1749" s="9">
        <v>45436</v>
      </c>
      <c r="B1749" s="46">
        <v>65700</v>
      </c>
      <c r="C1749" s="38" t="s">
        <v>1064</v>
      </c>
    </row>
    <row r="1750" spans="1:3" x14ac:dyDescent="0.2">
      <c r="A1750" s="9">
        <v>45436</v>
      </c>
      <c r="B1750" s="46">
        <v>114708</v>
      </c>
      <c r="C1750" s="38" t="s">
        <v>1046</v>
      </c>
    </row>
    <row r="1751" spans="1:3" x14ac:dyDescent="0.2">
      <c r="A1751" s="9">
        <v>45436</v>
      </c>
      <c r="B1751" s="46">
        <v>268083.20000000001</v>
      </c>
      <c r="C1751" s="38" t="s">
        <v>1046</v>
      </c>
    </row>
    <row r="1752" spans="1:3" x14ac:dyDescent="0.2">
      <c r="A1752" s="9">
        <v>45436</v>
      </c>
      <c r="B1752" s="46">
        <v>3750</v>
      </c>
      <c r="C1752" s="38" t="s">
        <v>1065</v>
      </c>
    </row>
    <row r="1753" spans="1:3" x14ac:dyDescent="0.2">
      <c r="A1753" s="9">
        <v>45436</v>
      </c>
      <c r="B1753" s="46">
        <v>156577.96</v>
      </c>
      <c r="C1753" s="38" t="s">
        <v>634</v>
      </c>
    </row>
    <row r="1754" spans="1:3" x14ac:dyDescent="0.2">
      <c r="A1754" s="9">
        <v>45436</v>
      </c>
      <c r="B1754" s="46">
        <v>1482756.66</v>
      </c>
      <c r="C1754" s="38" t="s">
        <v>1066</v>
      </c>
    </row>
    <row r="1755" spans="1:3" x14ac:dyDescent="0.2">
      <c r="A1755" s="9">
        <v>45436</v>
      </c>
      <c r="B1755" s="46">
        <v>75793.740000000005</v>
      </c>
      <c r="C1755" s="38" t="s">
        <v>1067</v>
      </c>
    </row>
    <row r="1756" spans="1:3" x14ac:dyDescent="0.2">
      <c r="A1756" s="9">
        <v>45436</v>
      </c>
      <c r="B1756" s="46">
        <v>11500</v>
      </c>
      <c r="C1756" s="38" t="s">
        <v>1068</v>
      </c>
    </row>
    <row r="1757" spans="1:3" x14ac:dyDescent="0.2">
      <c r="A1757" s="9">
        <v>45436</v>
      </c>
      <c r="B1757" s="46">
        <v>71157.88</v>
      </c>
      <c r="C1757" s="38" t="s">
        <v>1069</v>
      </c>
    </row>
    <row r="1758" spans="1:3" x14ac:dyDescent="0.2">
      <c r="A1758" s="9">
        <v>45436</v>
      </c>
      <c r="B1758" s="46">
        <v>14100</v>
      </c>
      <c r="C1758" s="38" t="s">
        <v>762</v>
      </c>
    </row>
    <row r="1759" spans="1:3" x14ac:dyDescent="0.2">
      <c r="A1759" s="9">
        <v>45436</v>
      </c>
      <c r="B1759" s="46">
        <v>26730</v>
      </c>
      <c r="C1759" s="38" t="s">
        <v>1070</v>
      </c>
    </row>
    <row r="1760" spans="1:3" x14ac:dyDescent="0.2">
      <c r="A1760" s="9">
        <v>45436</v>
      </c>
      <c r="B1760" s="46">
        <v>550603.9</v>
      </c>
      <c r="C1760" s="38" t="s">
        <v>1071</v>
      </c>
    </row>
    <row r="1761" spans="1:3" x14ac:dyDescent="0.2">
      <c r="A1761" s="9">
        <v>45436</v>
      </c>
      <c r="B1761" s="46">
        <v>1082300</v>
      </c>
      <c r="C1761" s="38" t="s">
        <v>1072</v>
      </c>
    </row>
    <row r="1762" spans="1:3" x14ac:dyDescent="0.2">
      <c r="A1762" s="9">
        <v>45436</v>
      </c>
      <c r="B1762" s="46">
        <v>1518540</v>
      </c>
      <c r="C1762" s="38" t="s">
        <v>1073</v>
      </c>
    </row>
    <row r="1763" spans="1:3" x14ac:dyDescent="0.2">
      <c r="A1763" s="9">
        <v>45436</v>
      </c>
      <c r="B1763" s="46">
        <v>109350.36</v>
      </c>
      <c r="C1763" s="38" t="s">
        <v>628</v>
      </c>
    </row>
    <row r="1764" spans="1:3" x14ac:dyDescent="0.2">
      <c r="A1764" s="9">
        <v>45439</v>
      </c>
      <c r="B1764" s="46">
        <v>4404704.5599999996</v>
      </c>
      <c r="C1764" s="38" t="s">
        <v>28</v>
      </c>
    </row>
    <row r="1765" spans="1:3" x14ac:dyDescent="0.2">
      <c r="A1765" s="9">
        <v>45439</v>
      </c>
      <c r="B1765" s="46">
        <v>3314838.21</v>
      </c>
      <c r="C1765" s="38" t="s">
        <v>28</v>
      </c>
    </row>
    <row r="1766" spans="1:3" x14ac:dyDescent="0.2">
      <c r="A1766" s="9">
        <v>45439</v>
      </c>
      <c r="B1766" s="46">
        <v>26260219.100000001</v>
      </c>
      <c r="C1766" s="38" t="s">
        <v>28</v>
      </c>
    </row>
    <row r="1767" spans="1:3" x14ac:dyDescent="0.2">
      <c r="A1767" s="9">
        <v>45439</v>
      </c>
      <c r="B1767" s="46">
        <v>1686429.6</v>
      </c>
      <c r="C1767" s="38" t="s">
        <v>774</v>
      </c>
    </row>
    <row r="1768" spans="1:3" x14ac:dyDescent="0.2">
      <c r="A1768" s="9">
        <v>45439</v>
      </c>
      <c r="B1768" s="46">
        <v>33500</v>
      </c>
      <c r="C1768" s="38" t="s">
        <v>1074</v>
      </c>
    </row>
    <row r="1769" spans="1:3" x14ac:dyDescent="0.2">
      <c r="A1769" s="9">
        <v>45439</v>
      </c>
      <c r="B1769" s="46">
        <v>55490.6</v>
      </c>
      <c r="C1769" s="38" t="s">
        <v>896</v>
      </c>
    </row>
    <row r="1770" spans="1:3" x14ac:dyDescent="0.2">
      <c r="A1770" s="9">
        <v>45439</v>
      </c>
      <c r="B1770" s="46">
        <v>60564</v>
      </c>
      <c r="C1770" s="38" t="s">
        <v>1075</v>
      </c>
    </row>
    <row r="1771" spans="1:3" x14ac:dyDescent="0.2">
      <c r="A1771" s="9">
        <v>45439</v>
      </c>
      <c r="B1771" s="46">
        <v>15600</v>
      </c>
      <c r="C1771" s="38" t="s">
        <v>1076</v>
      </c>
    </row>
    <row r="1772" spans="1:3" x14ac:dyDescent="0.2">
      <c r="A1772" s="9">
        <v>45439</v>
      </c>
      <c r="B1772" s="46">
        <v>71038</v>
      </c>
      <c r="C1772" s="38" t="s">
        <v>1077</v>
      </c>
    </row>
    <row r="1773" spans="1:3" x14ac:dyDescent="0.2">
      <c r="A1773" s="9">
        <v>45439</v>
      </c>
      <c r="B1773" s="46">
        <v>59848.25</v>
      </c>
      <c r="C1773" s="38" t="s">
        <v>153</v>
      </c>
    </row>
    <row r="1774" spans="1:3" x14ac:dyDescent="0.2">
      <c r="A1774" s="9">
        <v>45439</v>
      </c>
      <c r="B1774" s="46">
        <v>21245.4</v>
      </c>
      <c r="C1774" s="38" t="s">
        <v>1078</v>
      </c>
    </row>
    <row r="1775" spans="1:3" x14ac:dyDescent="0.2">
      <c r="A1775" s="9">
        <v>45439</v>
      </c>
      <c r="B1775" s="46">
        <v>2840</v>
      </c>
      <c r="C1775" s="38" t="s">
        <v>1079</v>
      </c>
    </row>
    <row r="1776" spans="1:3" x14ac:dyDescent="0.2">
      <c r="A1776" s="9">
        <v>45439</v>
      </c>
      <c r="B1776" s="46">
        <v>15900</v>
      </c>
      <c r="C1776" s="38" t="s">
        <v>1080</v>
      </c>
    </row>
    <row r="1777" spans="1:3" x14ac:dyDescent="0.2">
      <c r="A1777" s="9">
        <v>45439</v>
      </c>
      <c r="B1777" s="46">
        <v>381000</v>
      </c>
      <c r="C1777" s="38" t="s">
        <v>1081</v>
      </c>
    </row>
    <row r="1778" spans="1:3" x14ac:dyDescent="0.2">
      <c r="A1778" s="9">
        <v>45441</v>
      </c>
      <c r="B1778" s="46">
        <v>504492.5</v>
      </c>
      <c r="C1778" s="38" t="s">
        <v>702</v>
      </c>
    </row>
    <row r="1779" spans="1:3" x14ac:dyDescent="0.2">
      <c r="A1779" s="9">
        <v>45441</v>
      </c>
      <c r="B1779" s="46">
        <v>45018</v>
      </c>
      <c r="C1779" s="38" t="s">
        <v>1082</v>
      </c>
    </row>
    <row r="1780" spans="1:3" x14ac:dyDescent="0.2">
      <c r="A1780" s="9">
        <v>45441</v>
      </c>
      <c r="B1780" s="46">
        <v>540000</v>
      </c>
      <c r="C1780" s="38" t="s">
        <v>43</v>
      </c>
    </row>
    <row r="1781" spans="1:3" x14ac:dyDescent="0.2">
      <c r="A1781" s="9">
        <v>45441</v>
      </c>
      <c r="B1781" s="46">
        <v>108000</v>
      </c>
      <c r="C1781" s="38" t="s">
        <v>37</v>
      </c>
    </row>
    <row r="1782" spans="1:3" x14ac:dyDescent="0.2">
      <c r="A1782" s="9">
        <v>45441</v>
      </c>
      <c r="B1782" s="46">
        <v>48422.22</v>
      </c>
      <c r="C1782" s="38" t="s">
        <v>89</v>
      </c>
    </row>
    <row r="1783" spans="1:3" x14ac:dyDescent="0.2">
      <c r="A1783" s="9">
        <v>45441</v>
      </c>
      <c r="B1783" s="46">
        <v>741378.33</v>
      </c>
      <c r="C1783" s="38" t="s">
        <v>1083</v>
      </c>
    </row>
    <row r="1784" spans="1:3" x14ac:dyDescent="0.2">
      <c r="A1784" s="9">
        <v>45441</v>
      </c>
      <c r="B1784" s="46">
        <v>345100</v>
      </c>
      <c r="C1784" s="39" t="s">
        <v>1084</v>
      </c>
    </row>
    <row r="1785" spans="1:3" x14ac:dyDescent="0.2">
      <c r="A1785" s="9">
        <v>45443</v>
      </c>
      <c r="B1785" s="46">
        <v>84191.46</v>
      </c>
      <c r="C1785" s="38" t="s">
        <v>11</v>
      </c>
    </row>
    <row r="1786" spans="1:3" x14ac:dyDescent="0.2">
      <c r="A1786" s="9">
        <v>45443</v>
      </c>
      <c r="B1786" s="46">
        <v>81693.350000000006</v>
      </c>
      <c r="C1786" s="38" t="s">
        <v>11</v>
      </c>
    </row>
    <row r="1787" spans="1:3" x14ac:dyDescent="0.2">
      <c r="A1787" s="9">
        <v>45443</v>
      </c>
      <c r="B1787" s="46">
        <v>139305.19</v>
      </c>
      <c r="C1787" s="38" t="s">
        <v>11</v>
      </c>
    </row>
    <row r="1788" spans="1:3" x14ac:dyDescent="0.2">
      <c r="A1788" s="9">
        <v>45443</v>
      </c>
      <c r="B1788" s="46">
        <v>702278.27999999991</v>
      </c>
      <c r="C1788" s="38" t="s">
        <v>285</v>
      </c>
    </row>
    <row r="1789" spans="1:3" x14ac:dyDescent="0.2">
      <c r="A1789" s="9">
        <v>45443</v>
      </c>
      <c r="B1789" s="46">
        <v>624032.97000000009</v>
      </c>
      <c r="C1789" s="38" t="s">
        <v>287</v>
      </c>
    </row>
    <row r="1790" spans="1:3" x14ac:dyDescent="0.2">
      <c r="A1790" s="9">
        <v>45443</v>
      </c>
      <c r="B1790" s="46">
        <v>1968145.85</v>
      </c>
      <c r="C1790" s="39" t="s">
        <v>23</v>
      </c>
    </row>
    <row r="1791" spans="1:3" x14ac:dyDescent="0.2">
      <c r="A1791" s="9">
        <v>45443</v>
      </c>
      <c r="B1791" s="46">
        <v>20369.080000000002</v>
      </c>
      <c r="C1791" s="38" t="s">
        <v>1085</v>
      </c>
    </row>
    <row r="1792" spans="1:3" x14ac:dyDescent="0.2">
      <c r="A1792" s="9">
        <v>45443</v>
      </c>
      <c r="B1792" s="46">
        <v>69080</v>
      </c>
      <c r="C1792" s="38" t="s">
        <v>1086</v>
      </c>
    </row>
    <row r="1793" spans="1:3" x14ac:dyDescent="0.2">
      <c r="A1793" s="9">
        <v>45443</v>
      </c>
      <c r="B1793" s="46">
        <v>80080</v>
      </c>
      <c r="C1793" s="38" t="s">
        <v>1087</v>
      </c>
    </row>
    <row r="1794" spans="1:3" x14ac:dyDescent="0.2">
      <c r="A1794" s="9">
        <v>45443</v>
      </c>
      <c r="B1794" s="46">
        <v>70114</v>
      </c>
      <c r="C1794" s="38" t="s">
        <v>1088</v>
      </c>
    </row>
    <row r="1795" spans="1:3" x14ac:dyDescent="0.2">
      <c r="A1795" s="9">
        <v>45443</v>
      </c>
      <c r="B1795" s="46">
        <v>59943</v>
      </c>
      <c r="C1795" s="38" t="s">
        <v>1089</v>
      </c>
    </row>
    <row r="1796" spans="1:3" x14ac:dyDescent="0.2">
      <c r="A1796" s="9">
        <v>45443</v>
      </c>
      <c r="B1796" s="46">
        <v>74833.3</v>
      </c>
      <c r="C1796" s="38" t="s">
        <v>1090</v>
      </c>
    </row>
    <row r="1797" spans="1:3" x14ac:dyDescent="0.2">
      <c r="A1797" s="9">
        <v>45443</v>
      </c>
      <c r="B1797" s="46">
        <v>19000</v>
      </c>
      <c r="C1797" s="38" t="s">
        <v>1091</v>
      </c>
    </row>
    <row r="1798" spans="1:3" x14ac:dyDescent="0.2">
      <c r="A1798" s="9">
        <v>45443</v>
      </c>
      <c r="B1798" s="46">
        <v>10800</v>
      </c>
      <c r="C1798" s="38" t="s">
        <v>1104</v>
      </c>
    </row>
    <row r="1799" spans="1:3" x14ac:dyDescent="0.2">
      <c r="A1799" s="9">
        <v>45443</v>
      </c>
      <c r="B1799" s="46">
        <v>544250</v>
      </c>
      <c r="C1799" s="38" t="s">
        <v>1104</v>
      </c>
    </row>
    <row r="1800" spans="1:3" x14ac:dyDescent="0.2">
      <c r="A1800" s="9">
        <v>45443</v>
      </c>
      <c r="B1800" s="46">
        <v>103000</v>
      </c>
      <c r="C1800" s="38" t="s">
        <v>803</v>
      </c>
    </row>
    <row r="1801" spans="1:3" x14ac:dyDescent="0.2">
      <c r="A1801" s="9">
        <v>45443</v>
      </c>
      <c r="B1801" s="46">
        <v>402124.79999999999</v>
      </c>
      <c r="C1801" s="38" t="s">
        <v>919</v>
      </c>
    </row>
    <row r="1802" spans="1:3" x14ac:dyDescent="0.2">
      <c r="A1802" s="9">
        <v>45443</v>
      </c>
      <c r="B1802" s="46">
        <v>233829.09</v>
      </c>
      <c r="C1802" s="38" t="s">
        <v>68</v>
      </c>
    </row>
    <row r="1803" spans="1:3" x14ac:dyDescent="0.2">
      <c r="A1803" s="9">
        <v>45443</v>
      </c>
      <c r="B1803" s="46">
        <v>3280</v>
      </c>
      <c r="C1803" s="38" t="s">
        <v>1092</v>
      </c>
    </row>
    <row r="1804" spans="1:3" x14ac:dyDescent="0.2">
      <c r="A1804" s="9">
        <v>45443</v>
      </c>
      <c r="B1804" s="46">
        <v>309000</v>
      </c>
      <c r="C1804" s="38" t="s">
        <v>944</v>
      </c>
    </row>
    <row r="1805" spans="1:3" x14ac:dyDescent="0.2">
      <c r="A1805" s="9">
        <v>45443</v>
      </c>
      <c r="B1805" s="46">
        <v>55490.6</v>
      </c>
      <c r="C1805" s="38" t="s">
        <v>895</v>
      </c>
    </row>
    <row r="1806" spans="1:3" x14ac:dyDescent="0.2">
      <c r="A1806" s="9">
        <v>45443</v>
      </c>
      <c r="B1806" s="46">
        <v>319328</v>
      </c>
      <c r="C1806" s="38" t="s">
        <v>1093</v>
      </c>
    </row>
    <row r="1807" spans="1:3" x14ac:dyDescent="0.2">
      <c r="A1807" s="9">
        <v>45443</v>
      </c>
      <c r="B1807" s="47">
        <v>883</v>
      </c>
      <c r="C1807" s="38" t="s">
        <v>1094</v>
      </c>
    </row>
    <row r="1808" spans="1:3" x14ac:dyDescent="0.2">
      <c r="A1808" s="9">
        <v>45443</v>
      </c>
      <c r="B1808" s="46">
        <v>181000</v>
      </c>
      <c r="C1808" s="38" t="s">
        <v>178</v>
      </c>
    </row>
    <row r="1809" spans="1:3" x14ac:dyDescent="0.2">
      <c r="A1809" s="9">
        <v>45443</v>
      </c>
      <c r="B1809" s="46">
        <v>1650</v>
      </c>
      <c r="C1809" s="38" t="s">
        <v>1095</v>
      </c>
    </row>
    <row r="1810" spans="1:3" x14ac:dyDescent="0.2">
      <c r="A1810" s="9">
        <v>45443</v>
      </c>
      <c r="B1810" s="46">
        <v>10631.5</v>
      </c>
      <c r="C1810" s="38" t="s">
        <v>1096</v>
      </c>
    </row>
    <row r="1811" spans="1:3" x14ac:dyDescent="0.2">
      <c r="A1811" s="9">
        <v>45443</v>
      </c>
      <c r="B1811" s="46">
        <v>10000</v>
      </c>
      <c r="C1811" s="38" t="s">
        <v>1097</v>
      </c>
    </row>
    <row r="1812" spans="1:3" x14ac:dyDescent="0.2">
      <c r="A1812" s="9">
        <v>45443</v>
      </c>
      <c r="B1812" s="46">
        <v>91171.33</v>
      </c>
      <c r="C1812" s="38" t="s">
        <v>1098</v>
      </c>
    </row>
    <row r="1813" spans="1:3" x14ac:dyDescent="0.2">
      <c r="A1813" s="9">
        <v>45443</v>
      </c>
      <c r="B1813" s="46">
        <v>309000</v>
      </c>
      <c r="C1813" s="38" t="s">
        <v>944</v>
      </c>
    </row>
    <row r="1814" spans="1:3" x14ac:dyDescent="0.2">
      <c r="A1814" s="9">
        <v>45443</v>
      </c>
      <c r="B1814" s="46">
        <v>142315.76</v>
      </c>
      <c r="C1814" s="38" t="s">
        <v>1099</v>
      </c>
    </row>
    <row r="1815" spans="1:3" x14ac:dyDescent="0.2">
      <c r="A1815" s="9">
        <v>45443</v>
      </c>
      <c r="B1815" s="46">
        <v>4950000</v>
      </c>
      <c r="C1815" s="39" t="s">
        <v>1</v>
      </c>
    </row>
    <row r="1816" spans="1:3" x14ac:dyDescent="0.2">
      <c r="A1816" s="9">
        <v>45443</v>
      </c>
      <c r="B1816" s="46">
        <v>1500000</v>
      </c>
      <c r="C1816" s="39" t="s">
        <v>1</v>
      </c>
    </row>
    <row r="1817" spans="1:3" x14ac:dyDescent="0.2">
      <c r="A1817" s="9">
        <v>45443</v>
      </c>
      <c r="B1817" s="46">
        <v>23000</v>
      </c>
      <c r="C1817" s="38" t="s">
        <v>1100</v>
      </c>
    </row>
    <row r="1818" spans="1:3" x14ac:dyDescent="0.2">
      <c r="A1818" s="9">
        <v>45443</v>
      </c>
      <c r="B1818" s="46">
        <v>62500</v>
      </c>
      <c r="C1818" s="38" t="s">
        <v>7</v>
      </c>
    </row>
    <row r="1819" spans="1:3" x14ac:dyDescent="0.2">
      <c r="A1819" s="9">
        <v>45443</v>
      </c>
      <c r="B1819" s="46">
        <v>300000</v>
      </c>
      <c r="C1819" s="38" t="s">
        <v>1101</v>
      </c>
    </row>
    <row r="1820" spans="1:3" x14ac:dyDescent="0.2">
      <c r="B1820" s="42">
        <f>SUM(B1487:B1819)</f>
        <v>207633751.86569014</v>
      </c>
      <c r="C1820" s="41" t="s">
        <v>1102</v>
      </c>
    </row>
    <row r="1821" spans="1:3" x14ac:dyDescent="0.2">
      <c r="A1821" s="9">
        <v>45446</v>
      </c>
      <c r="B1821" s="55">
        <v>923762.28000000014</v>
      </c>
      <c r="C1821" s="48" t="s">
        <v>288</v>
      </c>
    </row>
    <row r="1822" spans="1:3" x14ac:dyDescent="0.2">
      <c r="A1822" s="9">
        <v>45446</v>
      </c>
      <c r="B1822" s="55">
        <v>262000.96999999997</v>
      </c>
      <c r="C1822" s="48" t="s">
        <v>704</v>
      </c>
    </row>
    <row r="1823" spans="1:3" x14ac:dyDescent="0.2">
      <c r="A1823" s="9">
        <v>45446</v>
      </c>
      <c r="B1823" s="55">
        <v>27358.18</v>
      </c>
      <c r="C1823" s="48" t="s">
        <v>368</v>
      </c>
    </row>
    <row r="1824" spans="1:3" x14ac:dyDescent="0.2">
      <c r="A1824" s="9">
        <v>45446</v>
      </c>
      <c r="B1824" s="55">
        <v>111213.6</v>
      </c>
      <c r="C1824" s="48" t="s">
        <v>1108</v>
      </c>
    </row>
    <row r="1825" spans="1:3" x14ac:dyDescent="0.2">
      <c r="A1825" s="9">
        <v>45446</v>
      </c>
      <c r="B1825" s="55">
        <v>96844.42</v>
      </c>
      <c r="C1825" s="48" t="s">
        <v>1109</v>
      </c>
    </row>
    <row r="1826" spans="1:3" x14ac:dyDescent="0.2">
      <c r="A1826" s="9">
        <v>45446</v>
      </c>
      <c r="B1826" s="55">
        <v>6650</v>
      </c>
      <c r="C1826" s="48" t="s">
        <v>1110</v>
      </c>
    </row>
    <row r="1827" spans="1:3" x14ac:dyDescent="0.2">
      <c r="A1827" s="9">
        <v>45446</v>
      </c>
      <c r="B1827" s="55">
        <v>13250</v>
      </c>
      <c r="C1827" s="48" t="s">
        <v>323</v>
      </c>
    </row>
    <row r="1828" spans="1:3" x14ac:dyDescent="0.2">
      <c r="A1828" s="9">
        <v>45446</v>
      </c>
      <c r="B1828" s="55">
        <v>60500</v>
      </c>
      <c r="C1828" s="48" t="s">
        <v>1111</v>
      </c>
    </row>
    <row r="1829" spans="1:3" x14ac:dyDescent="0.2">
      <c r="A1829" s="9">
        <v>45446</v>
      </c>
      <c r="B1829" s="55">
        <v>55747.78</v>
      </c>
      <c r="C1829" s="48" t="s">
        <v>534</v>
      </c>
    </row>
    <row r="1830" spans="1:3" x14ac:dyDescent="0.2">
      <c r="A1830" s="9">
        <v>45446</v>
      </c>
      <c r="B1830" s="55">
        <v>155886.06</v>
      </c>
      <c r="C1830" s="48" t="s">
        <v>1112</v>
      </c>
    </row>
    <row r="1831" spans="1:3" x14ac:dyDescent="0.2">
      <c r="A1831" s="9">
        <v>45446</v>
      </c>
      <c r="B1831" s="55">
        <v>49688.94</v>
      </c>
      <c r="C1831" s="48" t="s">
        <v>1113</v>
      </c>
    </row>
    <row r="1832" spans="1:3" x14ac:dyDescent="0.2">
      <c r="A1832" s="9">
        <v>45446</v>
      </c>
      <c r="B1832" s="55">
        <v>278784</v>
      </c>
      <c r="C1832" s="48" t="s">
        <v>651</v>
      </c>
    </row>
    <row r="1833" spans="1:3" x14ac:dyDescent="0.2">
      <c r="A1833" s="9">
        <v>45446</v>
      </c>
      <c r="B1833" s="55">
        <v>98000</v>
      </c>
      <c r="C1833" s="48" t="s">
        <v>1114</v>
      </c>
    </row>
    <row r="1834" spans="1:3" x14ac:dyDescent="0.2">
      <c r="A1834" s="9">
        <v>45446</v>
      </c>
      <c r="B1834" s="55">
        <v>25900</v>
      </c>
      <c r="C1834" s="48" t="s">
        <v>964</v>
      </c>
    </row>
    <row r="1835" spans="1:3" x14ac:dyDescent="0.2">
      <c r="A1835" s="9">
        <v>45446</v>
      </c>
      <c r="B1835" s="55">
        <v>313155.92</v>
      </c>
      <c r="C1835" s="48" t="s">
        <v>81</v>
      </c>
    </row>
    <row r="1836" spans="1:3" x14ac:dyDescent="0.2">
      <c r="A1836" s="9">
        <v>45446</v>
      </c>
      <c r="B1836" s="55">
        <v>27000</v>
      </c>
      <c r="C1836" s="48" t="s">
        <v>41</v>
      </c>
    </row>
    <row r="1837" spans="1:3" x14ac:dyDescent="0.2">
      <c r="A1837" s="9">
        <v>45446</v>
      </c>
      <c r="B1837" s="55">
        <v>27745.3</v>
      </c>
      <c r="C1837" s="48" t="s">
        <v>895</v>
      </c>
    </row>
    <row r="1838" spans="1:3" x14ac:dyDescent="0.2">
      <c r="A1838" s="9">
        <v>45446</v>
      </c>
      <c r="B1838" s="55">
        <v>54000</v>
      </c>
      <c r="C1838" s="48" t="s">
        <v>25</v>
      </c>
    </row>
    <row r="1839" spans="1:3" x14ac:dyDescent="0.2">
      <c r="A1839" s="9">
        <v>45446</v>
      </c>
      <c r="B1839" s="55">
        <v>4580</v>
      </c>
      <c r="C1839" s="48" t="s">
        <v>1115</v>
      </c>
    </row>
    <row r="1840" spans="1:3" x14ac:dyDescent="0.2">
      <c r="A1840" s="9">
        <v>45446</v>
      </c>
      <c r="B1840" s="55">
        <v>39681.980000000003</v>
      </c>
      <c r="C1840" s="48" t="s">
        <v>11</v>
      </c>
    </row>
    <row r="1841" spans="1:3" x14ac:dyDescent="0.2">
      <c r="A1841" s="9">
        <v>45446</v>
      </c>
      <c r="B1841" s="55">
        <v>40713.599999999999</v>
      </c>
      <c r="C1841" s="48" t="s">
        <v>1116</v>
      </c>
    </row>
    <row r="1842" spans="1:3" x14ac:dyDescent="0.2">
      <c r="A1842" s="9">
        <v>45446</v>
      </c>
      <c r="B1842" s="55">
        <v>123000</v>
      </c>
      <c r="C1842" s="48" t="s">
        <v>1117</v>
      </c>
    </row>
    <row r="1843" spans="1:3" x14ac:dyDescent="0.2">
      <c r="A1843" s="9">
        <v>45446</v>
      </c>
      <c r="B1843" s="55">
        <v>17970</v>
      </c>
      <c r="C1843" s="48" t="s">
        <v>1118</v>
      </c>
    </row>
    <row r="1844" spans="1:3" x14ac:dyDescent="0.2">
      <c r="A1844" s="9">
        <v>45446</v>
      </c>
      <c r="B1844" s="55">
        <v>1483330</v>
      </c>
      <c r="C1844" s="48" t="s">
        <v>1119</v>
      </c>
    </row>
    <row r="1845" spans="1:3" x14ac:dyDescent="0.2">
      <c r="A1845" s="9">
        <v>45446</v>
      </c>
      <c r="B1845" s="55">
        <v>10300</v>
      </c>
      <c r="C1845" s="48" t="s">
        <v>1120</v>
      </c>
    </row>
    <row r="1846" spans="1:3" x14ac:dyDescent="0.2">
      <c r="A1846" s="9">
        <v>45446</v>
      </c>
      <c r="B1846" s="55">
        <v>10300</v>
      </c>
      <c r="C1846" s="48" t="s">
        <v>1121</v>
      </c>
    </row>
    <row r="1847" spans="1:3" x14ac:dyDescent="0.2">
      <c r="A1847" s="9">
        <v>45446</v>
      </c>
      <c r="B1847" s="55">
        <v>20000</v>
      </c>
      <c r="C1847" s="49" t="s">
        <v>763</v>
      </c>
    </row>
    <row r="1848" spans="1:3" x14ac:dyDescent="0.2">
      <c r="A1848" s="9">
        <v>45446</v>
      </c>
      <c r="B1848" s="55">
        <v>20000</v>
      </c>
      <c r="C1848" s="49" t="s">
        <v>1122</v>
      </c>
    </row>
    <row r="1849" spans="1:3" x14ac:dyDescent="0.2">
      <c r="A1849" s="9">
        <v>45446</v>
      </c>
      <c r="B1849" s="55">
        <v>20000</v>
      </c>
      <c r="C1849" s="49" t="s">
        <v>38</v>
      </c>
    </row>
    <row r="1850" spans="1:3" x14ac:dyDescent="0.2">
      <c r="A1850" s="9">
        <v>45446</v>
      </c>
      <c r="B1850" s="55">
        <v>3936079.7</v>
      </c>
      <c r="C1850" s="50" t="s">
        <v>1123</v>
      </c>
    </row>
    <row r="1851" spans="1:3" x14ac:dyDescent="0.2">
      <c r="A1851" s="9">
        <v>45446</v>
      </c>
      <c r="B1851" s="55">
        <v>500199.94</v>
      </c>
      <c r="C1851" s="50" t="s">
        <v>1124</v>
      </c>
    </row>
    <row r="1852" spans="1:3" x14ac:dyDescent="0.2">
      <c r="A1852" s="9">
        <v>45448</v>
      </c>
      <c r="B1852" s="55">
        <v>318790.08</v>
      </c>
      <c r="C1852" s="48" t="s">
        <v>1125</v>
      </c>
    </row>
    <row r="1853" spans="1:3" x14ac:dyDescent="0.2">
      <c r="A1853" s="9">
        <v>45448</v>
      </c>
      <c r="B1853" s="55">
        <v>2105824</v>
      </c>
      <c r="C1853" s="48" t="s">
        <v>682</v>
      </c>
    </row>
    <row r="1854" spans="1:3" x14ac:dyDescent="0.2">
      <c r="A1854" s="9">
        <v>45448</v>
      </c>
      <c r="B1854" s="55">
        <v>2177123.4900000002</v>
      </c>
      <c r="C1854" s="48" t="s">
        <v>590</v>
      </c>
    </row>
    <row r="1855" spans="1:3" x14ac:dyDescent="0.2">
      <c r="A1855" s="9">
        <v>45448</v>
      </c>
      <c r="B1855" s="55">
        <v>146800</v>
      </c>
      <c r="C1855" s="48" t="s">
        <v>1265</v>
      </c>
    </row>
    <row r="1856" spans="1:3" x14ac:dyDescent="0.2">
      <c r="A1856" s="9">
        <v>45448</v>
      </c>
      <c r="B1856" s="55">
        <v>3818.23</v>
      </c>
      <c r="C1856" s="48" t="s">
        <v>1126</v>
      </c>
    </row>
    <row r="1857" spans="1:3" x14ac:dyDescent="0.2">
      <c r="A1857" s="9">
        <v>45448</v>
      </c>
      <c r="B1857" s="55">
        <v>2185.5</v>
      </c>
      <c r="C1857" s="48" t="s">
        <v>1127</v>
      </c>
    </row>
    <row r="1858" spans="1:3" x14ac:dyDescent="0.2">
      <c r="A1858" s="9">
        <v>45448</v>
      </c>
      <c r="B1858" s="55">
        <v>116160</v>
      </c>
      <c r="C1858" s="48" t="s">
        <v>1128</v>
      </c>
    </row>
    <row r="1859" spans="1:3" x14ac:dyDescent="0.2">
      <c r="A1859" s="9">
        <v>45448</v>
      </c>
      <c r="B1859" s="55">
        <v>116160</v>
      </c>
      <c r="C1859" s="48" t="s">
        <v>1129</v>
      </c>
    </row>
    <row r="1860" spans="1:3" x14ac:dyDescent="0.2">
      <c r="A1860" s="9">
        <v>45448</v>
      </c>
      <c r="B1860" s="55">
        <v>116160</v>
      </c>
      <c r="C1860" s="48" t="s">
        <v>1130</v>
      </c>
    </row>
    <row r="1861" spans="1:3" x14ac:dyDescent="0.2">
      <c r="A1861" s="9">
        <v>45448</v>
      </c>
      <c r="B1861" s="56">
        <v>288.58</v>
      </c>
      <c r="C1861" s="48" t="s">
        <v>1131</v>
      </c>
    </row>
    <row r="1862" spans="1:3" x14ac:dyDescent="0.2">
      <c r="A1862" s="9">
        <v>45448</v>
      </c>
      <c r="B1862" s="56">
        <v>22.41</v>
      </c>
      <c r="C1862" s="48" t="s">
        <v>1132</v>
      </c>
    </row>
    <row r="1863" spans="1:3" x14ac:dyDescent="0.2">
      <c r="A1863" s="9">
        <v>45448</v>
      </c>
      <c r="B1863" s="55">
        <v>402000</v>
      </c>
      <c r="C1863" s="48" t="s">
        <v>1133</v>
      </c>
    </row>
    <row r="1864" spans="1:3" x14ac:dyDescent="0.2">
      <c r="A1864" s="9">
        <v>45448</v>
      </c>
      <c r="B1864" s="55">
        <v>187539</v>
      </c>
      <c r="C1864" s="48" t="s">
        <v>1134</v>
      </c>
    </row>
    <row r="1865" spans="1:3" x14ac:dyDescent="0.2">
      <c r="A1865" s="9">
        <v>45448</v>
      </c>
      <c r="B1865" s="55">
        <v>72793.63</v>
      </c>
      <c r="C1865" s="48" t="s">
        <v>1135</v>
      </c>
    </row>
    <row r="1866" spans="1:3" x14ac:dyDescent="0.2">
      <c r="A1866" s="9">
        <v>45448</v>
      </c>
      <c r="B1866" s="55">
        <v>44033</v>
      </c>
      <c r="C1866" s="48" t="s">
        <v>1136</v>
      </c>
    </row>
    <row r="1867" spans="1:3" x14ac:dyDescent="0.2">
      <c r="A1867" s="9">
        <v>45448</v>
      </c>
      <c r="B1867" s="55">
        <v>114400</v>
      </c>
      <c r="C1867" s="48" t="s">
        <v>1075</v>
      </c>
    </row>
    <row r="1868" spans="1:3" x14ac:dyDescent="0.2">
      <c r="A1868" s="9">
        <v>45448</v>
      </c>
      <c r="B1868" s="55">
        <v>153636.89000000001</v>
      </c>
      <c r="C1868" s="48" t="s">
        <v>1137</v>
      </c>
    </row>
    <row r="1869" spans="1:3" x14ac:dyDescent="0.2">
      <c r="A1869" s="9">
        <v>45448</v>
      </c>
      <c r="B1869" s="55">
        <v>42372</v>
      </c>
      <c r="C1869" s="48" t="s">
        <v>1138</v>
      </c>
    </row>
    <row r="1870" spans="1:3" x14ac:dyDescent="0.2">
      <c r="A1870" s="9">
        <v>45448</v>
      </c>
      <c r="B1870" s="55">
        <v>47080</v>
      </c>
      <c r="C1870" s="48" t="s">
        <v>1138</v>
      </c>
    </row>
    <row r="1871" spans="1:3" x14ac:dyDescent="0.2">
      <c r="A1871" s="9">
        <v>45448</v>
      </c>
      <c r="B1871" s="55">
        <v>70835.199999999997</v>
      </c>
      <c r="C1871" s="48" t="s">
        <v>593</v>
      </c>
    </row>
    <row r="1872" spans="1:3" x14ac:dyDescent="0.2">
      <c r="A1872" s="9">
        <v>45448</v>
      </c>
      <c r="B1872" s="55">
        <v>86250</v>
      </c>
      <c r="C1872" s="48" t="s">
        <v>1139</v>
      </c>
    </row>
    <row r="1873" spans="1:3" x14ac:dyDescent="0.2">
      <c r="A1873" s="9">
        <v>45448</v>
      </c>
      <c r="B1873" s="55">
        <v>9340</v>
      </c>
      <c r="C1873" s="48" t="s">
        <v>1139</v>
      </c>
    </row>
    <row r="1874" spans="1:3" x14ac:dyDescent="0.2">
      <c r="A1874" s="9">
        <v>45448</v>
      </c>
      <c r="B1874" s="55">
        <v>74350</v>
      </c>
      <c r="C1874" s="48" t="s">
        <v>1140</v>
      </c>
    </row>
    <row r="1875" spans="1:3" x14ac:dyDescent="0.2">
      <c r="A1875" s="9">
        <v>45448</v>
      </c>
      <c r="B1875" s="55">
        <v>741378.33</v>
      </c>
      <c r="C1875" s="48" t="s">
        <v>1066</v>
      </c>
    </row>
    <row r="1876" spans="1:3" x14ac:dyDescent="0.2">
      <c r="A1876" s="9">
        <v>45448</v>
      </c>
      <c r="B1876" s="55">
        <v>147000</v>
      </c>
      <c r="C1876" s="48" t="s">
        <v>837</v>
      </c>
    </row>
    <row r="1877" spans="1:3" x14ac:dyDescent="0.2">
      <c r="A1877" s="9">
        <v>45448</v>
      </c>
      <c r="B1877" s="55">
        <v>91171.33</v>
      </c>
      <c r="C1877" s="48" t="s">
        <v>1141</v>
      </c>
    </row>
    <row r="1878" spans="1:3" x14ac:dyDescent="0.2">
      <c r="A1878" s="9">
        <v>45448</v>
      </c>
      <c r="B1878" s="55">
        <v>32660</v>
      </c>
      <c r="C1878" s="48" t="s">
        <v>1142</v>
      </c>
    </row>
    <row r="1879" spans="1:3" x14ac:dyDescent="0.2">
      <c r="A1879" s="9">
        <v>45448</v>
      </c>
      <c r="B1879" s="55">
        <v>27000</v>
      </c>
      <c r="C1879" s="48" t="s">
        <v>41</v>
      </c>
    </row>
    <row r="1880" spans="1:3" x14ac:dyDescent="0.2">
      <c r="A1880" s="9">
        <v>45448</v>
      </c>
      <c r="B1880" s="55">
        <v>75040</v>
      </c>
      <c r="C1880" s="48" t="s">
        <v>32</v>
      </c>
    </row>
    <row r="1881" spans="1:3" x14ac:dyDescent="0.2">
      <c r="A1881" s="9">
        <v>45448</v>
      </c>
      <c r="B1881" s="55">
        <v>233829.09</v>
      </c>
      <c r="C1881" s="48" t="s">
        <v>1143</v>
      </c>
    </row>
    <row r="1882" spans="1:3" x14ac:dyDescent="0.2">
      <c r="A1882" s="9">
        <v>45448</v>
      </c>
      <c r="B1882" s="55">
        <v>703718.40000000002</v>
      </c>
      <c r="C1882" s="48" t="s">
        <v>919</v>
      </c>
    </row>
    <row r="1883" spans="1:3" x14ac:dyDescent="0.2">
      <c r="A1883" s="9">
        <v>45448</v>
      </c>
      <c r="B1883" s="55">
        <v>645511.68000000005</v>
      </c>
      <c r="C1883" s="48" t="s">
        <v>82</v>
      </c>
    </row>
    <row r="1884" spans="1:3" x14ac:dyDescent="0.2">
      <c r="A1884" s="9">
        <v>45448</v>
      </c>
      <c r="B1884" s="55">
        <v>206000</v>
      </c>
      <c r="C1884" s="48" t="s">
        <v>803</v>
      </c>
    </row>
    <row r="1885" spans="1:3" x14ac:dyDescent="0.2">
      <c r="A1885" s="9">
        <v>45448</v>
      </c>
      <c r="B1885" s="55">
        <v>206000</v>
      </c>
      <c r="C1885" s="48" t="s">
        <v>803</v>
      </c>
    </row>
    <row r="1886" spans="1:3" x14ac:dyDescent="0.2">
      <c r="A1886" s="9">
        <v>45448</v>
      </c>
      <c r="B1886" s="55">
        <v>27745.3</v>
      </c>
      <c r="C1886" s="48" t="s">
        <v>895</v>
      </c>
    </row>
    <row r="1887" spans="1:3" x14ac:dyDescent="0.2">
      <c r="A1887" s="9">
        <v>45448</v>
      </c>
      <c r="B1887" s="55">
        <v>27745.3</v>
      </c>
      <c r="C1887" s="48" t="s">
        <v>895</v>
      </c>
    </row>
    <row r="1888" spans="1:3" x14ac:dyDescent="0.2">
      <c r="A1888" s="9">
        <v>45448</v>
      </c>
      <c r="B1888" s="55">
        <v>7547.3</v>
      </c>
      <c r="C1888" s="48" t="s">
        <v>515</v>
      </c>
    </row>
    <row r="1889" spans="1:3" x14ac:dyDescent="0.2">
      <c r="A1889" s="9">
        <v>45448</v>
      </c>
      <c r="B1889" s="55">
        <v>1000</v>
      </c>
      <c r="C1889" s="48" t="s">
        <v>1265</v>
      </c>
    </row>
    <row r="1890" spans="1:3" x14ac:dyDescent="0.2">
      <c r="A1890" s="9">
        <v>45449</v>
      </c>
      <c r="B1890" s="55">
        <v>20000</v>
      </c>
      <c r="C1890" s="49" t="s">
        <v>1266</v>
      </c>
    </row>
    <row r="1891" spans="1:3" x14ac:dyDescent="0.2">
      <c r="A1891" s="9">
        <v>45450</v>
      </c>
      <c r="B1891" s="55">
        <v>576184.14</v>
      </c>
      <c r="C1891" s="48" t="s">
        <v>1144</v>
      </c>
    </row>
    <row r="1892" spans="1:3" x14ac:dyDescent="0.2">
      <c r="A1892" s="9">
        <v>45450</v>
      </c>
      <c r="B1892" s="55">
        <v>85893.53</v>
      </c>
      <c r="C1892" s="48" t="s">
        <v>951</v>
      </c>
    </row>
    <row r="1893" spans="1:3" x14ac:dyDescent="0.2">
      <c r="A1893" s="9">
        <v>45450</v>
      </c>
      <c r="B1893" s="55">
        <v>9520</v>
      </c>
      <c r="C1893" s="48" t="s">
        <v>1145</v>
      </c>
    </row>
    <row r="1894" spans="1:3" x14ac:dyDescent="0.2">
      <c r="A1894" s="9">
        <v>45450</v>
      </c>
      <c r="B1894" s="56">
        <v>104.9</v>
      </c>
      <c r="C1894" s="48" t="s">
        <v>1146</v>
      </c>
    </row>
    <row r="1895" spans="1:3" x14ac:dyDescent="0.2">
      <c r="A1895" s="9">
        <v>45450</v>
      </c>
      <c r="B1895" s="55">
        <v>16699</v>
      </c>
      <c r="C1895" s="48" t="s">
        <v>762</v>
      </c>
    </row>
    <row r="1896" spans="1:3" x14ac:dyDescent="0.2">
      <c r="A1896" s="9">
        <v>45450</v>
      </c>
      <c r="B1896" s="55">
        <v>21487</v>
      </c>
      <c r="C1896" s="48" t="s">
        <v>762</v>
      </c>
    </row>
    <row r="1897" spans="1:3" x14ac:dyDescent="0.2">
      <c r="A1897" s="9">
        <v>45450</v>
      </c>
      <c r="B1897" s="55">
        <v>277170.87</v>
      </c>
      <c r="C1897" s="48" t="s">
        <v>967</v>
      </c>
    </row>
    <row r="1898" spans="1:3" x14ac:dyDescent="0.2">
      <c r="A1898" s="9">
        <v>45450</v>
      </c>
      <c r="B1898" s="55">
        <v>73600</v>
      </c>
      <c r="C1898" s="48" t="s">
        <v>515</v>
      </c>
    </row>
    <row r="1899" spans="1:3" x14ac:dyDescent="0.2">
      <c r="A1899" s="9">
        <v>45450</v>
      </c>
      <c r="B1899" s="55">
        <v>313411.73</v>
      </c>
      <c r="C1899" s="48" t="s">
        <v>903</v>
      </c>
    </row>
    <row r="1900" spans="1:3" x14ac:dyDescent="0.2">
      <c r="A1900" s="9">
        <v>45450</v>
      </c>
      <c r="B1900" s="55">
        <v>55490.6</v>
      </c>
      <c r="C1900" s="48" t="s">
        <v>852</v>
      </c>
    </row>
    <row r="1901" spans="1:3" x14ac:dyDescent="0.2">
      <c r="A1901" s="9">
        <v>45450</v>
      </c>
      <c r="B1901" s="55">
        <v>36520</v>
      </c>
      <c r="C1901" s="48" t="s">
        <v>1147</v>
      </c>
    </row>
    <row r="1902" spans="1:3" x14ac:dyDescent="0.2">
      <c r="A1902" s="9">
        <v>45450</v>
      </c>
      <c r="B1902" s="55">
        <v>11293</v>
      </c>
      <c r="C1902" s="48" t="s">
        <v>1148</v>
      </c>
    </row>
    <row r="1903" spans="1:3" x14ac:dyDescent="0.2">
      <c r="A1903" s="9">
        <v>45450</v>
      </c>
      <c r="B1903" s="55">
        <v>71157.88</v>
      </c>
      <c r="C1903" s="48" t="s">
        <v>1149</v>
      </c>
    </row>
    <row r="1904" spans="1:3" x14ac:dyDescent="0.2">
      <c r="A1904" s="9">
        <v>45450</v>
      </c>
      <c r="B1904" s="55">
        <v>91171.33</v>
      </c>
      <c r="C1904" s="48" t="s">
        <v>1150</v>
      </c>
    </row>
    <row r="1905" spans="1:3" x14ac:dyDescent="0.2">
      <c r="A1905" s="9">
        <v>45450</v>
      </c>
      <c r="B1905" s="55">
        <v>91171.33</v>
      </c>
      <c r="C1905" s="48" t="s">
        <v>317</v>
      </c>
    </row>
    <row r="1906" spans="1:3" x14ac:dyDescent="0.2">
      <c r="A1906" s="9">
        <v>45450</v>
      </c>
      <c r="B1906" s="55">
        <v>10000000</v>
      </c>
      <c r="C1906" s="49" t="s">
        <v>0</v>
      </c>
    </row>
    <row r="1907" spans="1:3" x14ac:dyDescent="0.2">
      <c r="A1907" s="9">
        <v>45450</v>
      </c>
      <c r="B1907" s="55">
        <v>48422.22</v>
      </c>
      <c r="C1907" s="48" t="s">
        <v>669</v>
      </c>
    </row>
    <row r="1908" spans="1:3" x14ac:dyDescent="0.2">
      <c r="A1908" s="9">
        <v>45450</v>
      </c>
      <c r="B1908" s="55">
        <v>4500000</v>
      </c>
      <c r="C1908" s="48" t="s">
        <v>28</v>
      </c>
    </row>
    <row r="1909" spans="1:3" x14ac:dyDescent="0.2">
      <c r="A1909" s="9">
        <v>45453</v>
      </c>
      <c r="B1909" s="55">
        <v>108000</v>
      </c>
      <c r="C1909" s="48" t="s">
        <v>41</v>
      </c>
    </row>
    <row r="1910" spans="1:3" x14ac:dyDescent="0.2">
      <c r="A1910" s="9">
        <v>45453</v>
      </c>
      <c r="B1910" s="55">
        <v>29712</v>
      </c>
      <c r="C1910" s="48" t="s">
        <v>1151</v>
      </c>
    </row>
    <row r="1911" spans="1:3" x14ac:dyDescent="0.2">
      <c r="A1911" s="9">
        <v>45453</v>
      </c>
      <c r="B1911" s="55">
        <v>77366</v>
      </c>
      <c r="C1911" s="48" t="s">
        <v>1152</v>
      </c>
    </row>
    <row r="1912" spans="1:3" x14ac:dyDescent="0.2">
      <c r="A1912" s="9">
        <v>45453</v>
      </c>
      <c r="B1912" s="55">
        <v>71817.899999999994</v>
      </c>
      <c r="C1912" s="48" t="s">
        <v>1153</v>
      </c>
    </row>
    <row r="1913" spans="1:3" x14ac:dyDescent="0.2">
      <c r="A1913" s="9">
        <v>45453</v>
      </c>
      <c r="B1913" s="57">
        <v>4300</v>
      </c>
      <c r="C1913" s="51" t="s">
        <v>1154</v>
      </c>
    </row>
    <row r="1914" spans="1:3" s="2" customFormat="1" ht="60" x14ac:dyDescent="0.2">
      <c r="A1914" s="9">
        <v>45453</v>
      </c>
      <c r="B1914" s="57">
        <v>48150</v>
      </c>
      <c r="C1914" s="51" t="s">
        <v>1155</v>
      </c>
    </row>
    <row r="1915" spans="1:3" s="2" customFormat="1" x14ac:dyDescent="0.2">
      <c r="A1915" s="9">
        <v>45453</v>
      </c>
      <c r="B1915" s="57">
        <v>29000</v>
      </c>
      <c r="C1915" s="51" t="s">
        <v>1156</v>
      </c>
    </row>
    <row r="1916" spans="1:3" s="2" customFormat="1" x14ac:dyDescent="0.2">
      <c r="A1916" s="9">
        <v>45453</v>
      </c>
      <c r="B1916" s="57">
        <v>13000</v>
      </c>
      <c r="C1916" s="51" t="s">
        <v>1157</v>
      </c>
    </row>
    <row r="1917" spans="1:3" s="2" customFormat="1" ht="36" x14ac:dyDescent="0.2">
      <c r="A1917" s="9">
        <v>45453</v>
      </c>
      <c r="B1917" s="57">
        <v>11250</v>
      </c>
      <c r="C1917" s="51" t="s">
        <v>1158</v>
      </c>
    </row>
    <row r="1918" spans="1:3" s="2" customFormat="1" ht="36" x14ac:dyDescent="0.2">
      <c r="A1918" s="9">
        <v>45453</v>
      </c>
      <c r="B1918" s="57">
        <v>25950</v>
      </c>
      <c r="C1918" s="51" t="s">
        <v>1159</v>
      </c>
    </row>
    <row r="1919" spans="1:3" x14ac:dyDescent="0.2">
      <c r="A1919" s="9">
        <v>45453</v>
      </c>
      <c r="B1919" s="55">
        <v>3541.26</v>
      </c>
      <c r="C1919" s="48" t="s">
        <v>1001</v>
      </c>
    </row>
    <row r="1920" spans="1:3" x14ac:dyDescent="0.2">
      <c r="A1920" s="9">
        <v>45453</v>
      </c>
      <c r="B1920" s="55">
        <v>24211.11</v>
      </c>
      <c r="C1920" s="48" t="s">
        <v>51</v>
      </c>
    </row>
    <row r="1921" spans="1:3" x14ac:dyDescent="0.2">
      <c r="A1921" s="9">
        <v>45453</v>
      </c>
      <c r="B1921" s="55">
        <v>182342.67</v>
      </c>
      <c r="C1921" s="48" t="s">
        <v>49</v>
      </c>
    </row>
    <row r="1922" spans="1:3" x14ac:dyDescent="0.2">
      <c r="A1922" s="9">
        <v>45453</v>
      </c>
      <c r="B1922" s="55">
        <v>74900</v>
      </c>
      <c r="C1922" s="48" t="s">
        <v>1160</v>
      </c>
    </row>
    <row r="1923" spans="1:3" x14ac:dyDescent="0.2">
      <c r="A1923" s="9">
        <v>45453</v>
      </c>
      <c r="B1923" s="55">
        <v>27000</v>
      </c>
      <c r="C1923" s="48" t="s">
        <v>41</v>
      </c>
    </row>
    <row r="1924" spans="1:3" x14ac:dyDescent="0.2">
      <c r="A1924" s="9">
        <v>45453</v>
      </c>
      <c r="B1924" s="55">
        <v>274350</v>
      </c>
      <c r="C1924" s="48" t="s">
        <v>1161</v>
      </c>
    </row>
    <row r="1925" spans="1:3" x14ac:dyDescent="0.2">
      <c r="A1925" s="9">
        <v>45453</v>
      </c>
      <c r="B1925" s="55">
        <v>603570</v>
      </c>
      <c r="C1925" s="48" t="s">
        <v>1161</v>
      </c>
    </row>
    <row r="1926" spans="1:3" x14ac:dyDescent="0.2">
      <c r="A1926" s="9">
        <v>45453</v>
      </c>
      <c r="B1926" s="55">
        <v>362000</v>
      </c>
      <c r="C1926" s="48" t="s">
        <v>571</v>
      </c>
    </row>
    <row r="1927" spans="1:3" x14ac:dyDescent="0.2">
      <c r="A1927" s="9">
        <v>45453</v>
      </c>
      <c r="B1927" s="55">
        <v>2402629</v>
      </c>
      <c r="C1927" s="48" t="s">
        <v>567</v>
      </c>
    </row>
    <row r="1928" spans="1:3" x14ac:dyDescent="0.2">
      <c r="A1928" s="9">
        <v>45453</v>
      </c>
      <c r="B1928" s="55">
        <v>76007.05</v>
      </c>
      <c r="C1928" s="48" t="s">
        <v>1162</v>
      </c>
    </row>
    <row r="1929" spans="1:3" x14ac:dyDescent="0.2">
      <c r="A1929" s="9">
        <v>45453</v>
      </c>
      <c r="B1929" s="55">
        <v>111012</v>
      </c>
      <c r="C1929" s="48" t="s">
        <v>746</v>
      </c>
    </row>
    <row r="1930" spans="1:3" x14ac:dyDescent="0.2">
      <c r="A1930" s="9">
        <v>45453</v>
      </c>
      <c r="B1930" s="55">
        <v>155886.06</v>
      </c>
      <c r="C1930" s="48" t="s">
        <v>1163</v>
      </c>
    </row>
    <row r="1931" spans="1:3" x14ac:dyDescent="0.2">
      <c r="A1931" s="9">
        <v>45453</v>
      </c>
      <c r="B1931" s="55">
        <v>389715.15</v>
      </c>
      <c r="C1931" s="48" t="s">
        <v>81</v>
      </c>
    </row>
    <row r="1932" spans="1:3" x14ac:dyDescent="0.2">
      <c r="A1932" s="9">
        <v>45453</v>
      </c>
      <c r="B1932" s="55">
        <v>61500</v>
      </c>
      <c r="C1932" s="48" t="s">
        <v>1164</v>
      </c>
    </row>
    <row r="1933" spans="1:3" x14ac:dyDescent="0.2">
      <c r="A1933" s="9">
        <v>45453</v>
      </c>
      <c r="B1933" s="55">
        <v>55490.6</v>
      </c>
      <c r="C1933" s="48" t="s">
        <v>896</v>
      </c>
    </row>
    <row r="1934" spans="1:3" x14ac:dyDescent="0.2">
      <c r="A1934" s="9">
        <v>45453</v>
      </c>
      <c r="B1934" s="55">
        <v>645511.68000000005</v>
      </c>
      <c r="C1934" s="48" t="s">
        <v>82</v>
      </c>
    </row>
    <row r="1935" spans="1:3" x14ac:dyDescent="0.2">
      <c r="A1935" s="9">
        <v>45453</v>
      </c>
      <c r="B1935" s="55">
        <v>103000</v>
      </c>
      <c r="C1935" s="48" t="s">
        <v>861</v>
      </c>
    </row>
    <row r="1936" spans="1:3" x14ac:dyDescent="0.2">
      <c r="A1936" s="9">
        <v>45453</v>
      </c>
      <c r="B1936" s="55">
        <v>309000</v>
      </c>
      <c r="C1936" s="48" t="s">
        <v>804</v>
      </c>
    </row>
    <row r="1937" spans="1:3" x14ac:dyDescent="0.2">
      <c r="A1937" s="9">
        <v>45453</v>
      </c>
      <c r="B1937" s="55">
        <v>91171.33</v>
      </c>
      <c r="C1937" s="48" t="s">
        <v>1165</v>
      </c>
    </row>
    <row r="1938" spans="1:3" x14ac:dyDescent="0.2">
      <c r="A1938" s="9">
        <v>45453</v>
      </c>
      <c r="B1938" s="55">
        <v>91171.33</v>
      </c>
      <c r="C1938" s="48" t="s">
        <v>1166</v>
      </c>
    </row>
    <row r="1939" spans="1:3" x14ac:dyDescent="0.2">
      <c r="A1939" s="9">
        <v>45453</v>
      </c>
      <c r="B1939" s="55">
        <v>40713.599999999999</v>
      </c>
      <c r="C1939" s="48" t="s">
        <v>1149</v>
      </c>
    </row>
    <row r="1940" spans="1:3" x14ac:dyDescent="0.2">
      <c r="A1940" s="9">
        <v>45453</v>
      </c>
      <c r="B1940" s="55">
        <v>36604</v>
      </c>
      <c r="C1940" s="48" t="s">
        <v>1167</v>
      </c>
    </row>
    <row r="1941" spans="1:3" x14ac:dyDescent="0.2">
      <c r="A1941" s="9">
        <v>45453</v>
      </c>
      <c r="B1941" s="55">
        <v>41000</v>
      </c>
      <c r="C1941" s="48" t="s">
        <v>745</v>
      </c>
    </row>
    <row r="1942" spans="1:3" x14ac:dyDescent="0.2">
      <c r="A1942" s="9">
        <v>45453</v>
      </c>
      <c r="B1942" s="55">
        <v>502656</v>
      </c>
      <c r="C1942" s="48" t="s">
        <v>919</v>
      </c>
    </row>
    <row r="1943" spans="1:3" x14ac:dyDescent="0.2">
      <c r="A1943" s="9">
        <v>45457</v>
      </c>
      <c r="B1943" s="55">
        <v>5000</v>
      </c>
      <c r="C1943" s="48" t="s">
        <v>1100</v>
      </c>
    </row>
    <row r="1944" spans="1:3" x14ac:dyDescent="0.2">
      <c r="A1944" s="9">
        <v>45457</v>
      </c>
      <c r="B1944" s="55">
        <v>72106.2</v>
      </c>
      <c r="C1944" s="48" t="s">
        <v>1168</v>
      </c>
    </row>
    <row r="1945" spans="1:3" x14ac:dyDescent="0.2">
      <c r="A1945" s="9">
        <v>45457</v>
      </c>
      <c r="B1945" s="55">
        <v>97080</v>
      </c>
      <c r="C1945" s="48" t="s">
        <v>1169</v>
      </c>
    </row>
    <row r="1946" spans="1:3" x14ac:dyDescent="0.2">
      <c r="A1946" s="9">
        <v>45457</v>
      </c>
      <c r="B1946" s="55">
        <v>83615</v>
      </c>
      <c r="C1946" s="48" t="s">
        <v>1170</v>
      </c>
    </row>
    <row r="1947" spans="1:3" x14ac:dyDescent="0.2">
      <c r="A1947" s="9">
        <v>45457</v>
      </c>
      <c r="B1947" s="55">
        <v>91171.33</v>
      </c>
      <c r="C1947" s="48" t="s">
        <v>49</v>
      </c>
    </row>
    <row r="1948" spans="1:3" x14ac:dyDescent="0.2">
      <c r="A1948" s="9">
        <v>45457</v>
      </c>
      <c r="B1948" s="55">
        <v>91171.33</v>
      </c>
      <c r="C1948" s="48" t="s">
        <v>49</v>
      </c>
    </row>
    <row r="1949" spans="1:3" x14ac:dyDescent="0.2">
      <c r="A1949" s="9">
        <v>45457</v>
      </c>
      <c r="B1949" s="55">
        <v>91171.33</v>
      </c>
      <c r="C1949" s="48" t="s">
        <v>50</v>
      </c>
    </row>
    <row r="1950" spans="1:3" x14ac:dyDescent="0.2">
      <c r="A1950" s="9">
        <v>45457</v>
      </c>
      <c r="B1950" s="55">
        <v>383879.28</v>
      </c>
      <c r="C1950" s="48" t="s">
        <v>417</v>
      </c>
    </row>
    <row r="1951" spans="1:3" x14ac:dyDescent="0.2">
      <c r="A1951" s="9">
        <v>45457</v>
      </c>
      <c r="B1951" s="55">
        <v>24211.11</v>
      </c>
      <c r="C1951" s="48" t="s">
        <v>51</v>
      </c>
    </row>
    <row r="1952" spans="1:3" x14ac:dyDescent="0.2">
      <c r="A1952" s="9">
        <v>45457</v>
      </c>
      <c r="B1952" s="55">
        <v>125000</v>
      </c>
      <c r="C1952" s="48" t="s">
        <v>1171</v>
      </c>
    </row>
    <row r="1953" spans="1:3" x14ac:dyDescent="0.2">
      <c r="A1953" s="9">
        <v>45457</v>
      </c>
      <c r="B1953" s="55">
        <v>374284.02</v>
      </c>
      <c r="C1953" s="48" t="s">
        <v>1172</v>
      </c>
    </row>
    <row r="1954" spans="1:3" x14ac:dyDescent="0.2">
      <c r="A1954" s="9">
        <v>45457</v>
      </c>
      <c r="B1954" s="55">
        <v>118543</v>
      </c>
      <c r="C1954" s="48" t="s">
        <v>515</v>
      </c>
    </row>
    <row r="1955" spans="1:3" x14ac:dyDescent="0.2">
      <c r="A1955" s="9">
        <v>45457</v>
      </c>
      <c r="B1955" s="55">
        <v>36866.6</v>
      </c>
      <c r="C1955" s="48" t="s">
        <v>1173</v>
      </c>
    </row>
    <row r="1956" spans="1:3" x14ac:dyDescent="0.2">
      <c r="A1956" s="9">
        <v>45457</v>
      </c>
      <c r="B1956" s="55">
        <v>36866.6</v>
      </c>
      <c r="C1956" s="48" t="s">
        <v>1174</v>
      </c>
    </row>
    <row r="1957" spans="1:3" x14ac:dyDescent="0.2">
      <c r="A1957" s="9">
        <v>45457</v>
      </c>
      <c r="B1957" s="55">
        <v>136624.32000000001</v>
      </c>
      <c r="C1957" s="48" t="s">
        <v>1175</v>
      </c>
    </row>
    <row r="1958" spans="1:3" x14ac:dyDescent="0.2">
      <c r="A1958" s="9">
        <v>45457</v>
      </c>
      <c r="B1958" s="55">
        <v>902496</v>
      </c>
      <c r="C1958" s="48" t="s">
        <v>1175</v>
      </c>
    </row>
    <row r="1959" spans="1:3" x14ac:dyDescent="0.2">
      <c r="A1959" s="9">
        <v>45457</v>
      </c>
      <c r="B1959" s="55">
        <v>309000</v>
      </c>
      <c r="C1959" s="48" t="s">
        <v>1176</v>
      </c>
    </row>
    <row r="1960" spans="1:3" x14ac:dyDescent="0.2">
      <c r="A1960" s="9">
        <v>45457</v>
      </c>
      <c r="B1960" s="55">
        <v>422800</v>
      </c>
      <c r="C1960" s="48" t="s">
        <v>1267</v>
      </c>
    </row>
    <row r="1961" spans="1:3" x14ac:dyDescent="0.2">
      <c r="A1961" s="9">
        <v>45457</v>
      </c>
      <c r="B1961" s="55">
        <v>71157.88</v>
      </c>
      <c r="C1961" s="48" t="s">
        <v>1177</v>
      </c>
    </row>
    <row r="1962" spans="1:3" x14ac:dyDescent="0.2">
      <c r="A1962" s="9">
        <v>45457</v>
      </c>
      <c r="B1962" s="55">
        <v>91171.33</v>
      </c>
      <c r="C1962" s="48" t="s">
        <v>1178</v>
      </c>
    </row>
    <row r="1963" spans="1:3" x14ac:dyDescent="0.2">
      <c r="A1963" s="9">
        <v>45457</v>
      </c>
      <c r="B1963" s="55">
        <v>2450</v>
      </c>
      <c r="C1963" s="48" t="s">
        <v>1179</v>
      </c>
    </row>
    <row r="1964" spans="1:3" x14ac:dyDescent="0.2">
      <c r="A1964" s="9">
        <v>45457</v>
      </c>
      <c r="B1964" s="55">
        <v>309000</v>
      </c>
      <c r="C1964" s="48" t="s">
        <v>803</v>
      </c>
    </row>
    <row r="1965" spans="1:3" x14ac:dyDescent="0.2">
      <c r="A1965" s="9">
        <v>45457</v>
      </c>
      <c r="B1965" s="55">
        <v>41462</v>
      </c>
      <c r="C1965" s="48" t="s">
        <v>1180</v>
      </c>
    </row>
    <row r="1966" spans="1:3" x14ac:dyDescent="0.2">
      <c r="A1966" s="9">
        <v>45457</v>
      </c>
      <c r="B1966" s="55">
        <v>33500</v>
      </c>
      <c r="C1966" s="48" t="s">
        <v>1181</v>
      </c>
    </row>
    <row r="1967" spans="1:3" x14ac:dyDescent="0.2">
      <c r="A1967" s="9">
        <v>45457</v>
      </c>
      <c r="B1967" s="55">
        <v>36056</v>
      </c>
      <c r="C1967" s="48" t="s">
        <v>1182</v>
      </c>
    </row>
    <row r="1968" spans="1:3" x14ac:dyDescent="0.2">
      <c r="A1968" s="9">
        <v>45457</v>
      </c>
      <c r="B1968" s="55">
        <v>91171.33</v>
      </c>
      <c r="C1968" s="48" t="s">
        <v>1183</v>
      </c>
    </row>
    <row r="1969" spans="1:3" x14ac:dyDescent="0.2">
      <c r="A1969" s="9">
        <v>45457</v>
      </c>
      <c r="B1969" s="55">
        <v>71157.88</v>
      </c>
      <c r="C1969" s="48" t="s">
        <v>1184</v>
      </c>
    </row>
    <row r="1970" spans="1:3" x14ac:dyDescent="0.2">
      <c r="A1970" s="9">
        <v>45457</v>
      </c>
      <c r="B1970" s="55">
        <v>338896</v>
      </c>
      <c r="C1970" s="48" t="s">
        <v>1185</v>
      </c>
    </row>
    <row r="1971" spans="1:3" x14ac:dyDescent="0.2">
      <c r="A1971" s="9">
        <v>45457</v>
      </c>
      <c r="B1971" s="55">
        <v>233829.09</v>
      </c>
      <c r="C1971" s="48" t="s">
        <v>335</v>
      </c>
    </row>
    <row r="1972" spans="1:3" x14ac:dyDescent="0.2">
      <c r="A1972" s="9">
        <v>45457</v>
      </c>
      <c r="B1972" s="55">
        <v>42900</v>
      </c>
      <c r="C1972" s="48" t="s">
        <v>1186</v>
      </c>
    </row>
    <row r="1973" spans="1:3" x14ac:dyDescent="0.2">
      <c r="A1973" s="9">
        <v>45457</v>
      </c>
      <c r="B1973" s="55">
        <v>21400</v>
      </c>
      <c r="C1973" s="48" t="s">
        <v>1138</v>
      </c>
    </row>
    <row r="1974" spans="1:3" x14ac:dyDescent="0.2">
      <c r="A1974" s="9">
        <v>45457</v>
      </c>
      <c r="B1974" s="55">
        <v>11420</v>
      </c>
      <c r="C1974" s="48" t="s">
        <v>1187</v>
      </c>
    </row>
    <row r="1975" spans="1:3" x14ac:dyDescent="0.2">
      <c r="A1975" s="9">
        <v>45457</v>
      </c>
      <c r="B1975" s="55">
        <v>1450</v>
      </c>
      <c r="C1975" s="48" t="s">
        <v>425</v>
      </c>
    </row>
    <row r="1976" spans="1:3" x14ac:dyDescent="0.2">
      <c r="A1976" s="9">
        <v>45457</v>
      </c>
      <c r="B1976" s="55">
        <v>4300</v>
      </c>
      <c r="C1976" s="48" t="s">
        <v>1188</v>
      </c>
    </row>
    <row r="1977" spans="1:3" x14ac:dyDescent="0.2">
      <c r="A1977" s="9">
        <v>45457</v>
      </c>
      <c r="B1977" s="55">
        <v>6800</v>
      </c>
      <c r="C1977" s="48" t="s">
        <v>1189</v>
      </c>
    </row>
    <row r="1978" spans="1:3" x14ac:dyDescent="0.2">
      <c r="A1978" s="9">
        <v>45457</v>
      </c>
      <c r="B1978" s="55">
        <v>506430</v>
      </c>
      <c r="C1978" s="49" t="s">
        <v>1190</v>
      </c>
    </row>
    <row r="1979" spans="1:3" x14ac:dyDescent="0.2">
      <c r="A1979" s="9">
        <v>45457</v>
      </c>
      <c r="B1979" s="55">
        <v>414375</v>
      </c>
      <c r="C1979" s="49" t="s">
        <v>1191</v>
      </c>
    </row>
    <row r="1980" spans="1:3" x14ac:dyDescent="0.2">
      <c r="A1980" s="9">
        <v>45457</v>
      </c>
      <c r="B1980" s="55">
        <v>4000</v>
      </c>
      <c r="C1980" s="48" t="s">
        <v>1192</v>
      </c>
    </row>
    <row r="1981" spans="1:3" x14ac:dyDescent="0.2">
      <c r="A1981" s="9">
        <v>45457</v>
      </c>
      <c r="B1981" s="55">
        <v>10200</v>
      </c>
      <c r="C1981" s="48" t="s">
        <v>1193</v>
      </c>
    </row>
    <row r="1982" spans="1:3" x14ac:dyDescent="0.2">
      <c r="A1982" s="9">
        <v>45457</v>
      </c>
      <c r="B1982" s="55">
        <v>8100</v>
      </c>
      <c r="C1982" s="48" t="s">
        <v>1194</v>
      </c>
    </row>
    <row r="1983" spans="1:3" x14ac:dyDescent="0.2">
      <c r="A1983" s="9">
        <v>45457</v>
      </c>
      <c r="B1983" s="55">
        <v>69500</v>
      </c>
      <c r="C1983" s="52" t="s">
        <v>18</v>
      </c>
    </row>
    <row r="1984" spans="1:3" x14ac:dyDescent="0.2">
      <c r="A1984" s="9">
        <v>45457</v>
      </c>
      <c r="B1984" s="55">
        <v>10800</v>
      </c>
      <c r="C1984" s="48" t="s">
        <v>1195</v>
      </c>
    </row>
    <row r="1985" spans="1:3" x14ac:dyDescent="0.2">
      <c r="A1985" s="9">
        <v>45457</v>
      </c>
      <c r="B1985" s="55">
        <v>47600</v>
      </c>
      <c r="C1985" s="48" t="s">
        <v>1196</v>
      </c>
    </row>
    <row r="1986" spans="1:3" x14ac:dyDescent="0.2">
      <c r="A1986" s="9">
        <v>45457</v>
      </c>
      <c r="B1986" s="55">
        <v>65450</v>
      </c>
      <c r="C1986" s="48" t="s">
        <v>1197</v>
      </c>
    </row>
    <row r="1987" spans="1:3" x14ac:dyDescent="0.2">
      <c r="A1987" s="9">
        <v>45457</v>
      </c>
      <c r="B1987" s="55">
        <v>89250</v>
      </c>
      <c r="C1987" s="48" t="s">
        <v>1198</v>
      </c>
    </row>
    <row r="1988" spans="1:3" x14ac:dyDescent="0.2">
      <c r="A1988" s="9">
        <v>45460</v>
      </c>
      <c r="B1988" s="55">
        <v>269395.89</v>
      </c>
      <c r="C1988" s="48" t="s">
        <v>287</v>
      </c>
    </row>
    <row r="1989" spans="1:3" x14ac:dyDescent="0.2">
      <c r="A1989" s="9">
        <v>45460</v>
      </c>
      <c r="B1989" s="55">
        <v>71934.47</v>
      </c>
      <c r="C1989" s="48" t="s">
        <v>292</v>
      </c>
    </row>
    <row r="1990" spans="1:3" x14ac:dyDescent="0.2">
      <c r="A1990" s="9">
        <v>45460</v>
      </c>
      <c r="B1990" s="55">
        <v>602815.01</v>
      </c>
      <c r="C1990" s="48" t="s">
        <v>294</v>
      </c>
    </row>
    <row r="1991" spans="1:3" x14ac:dyDescent="0.2">
      <c r="A1991" s="9">
        <v>45460</v>
      </c>
      <c r="B1991" s="55">
        <v>56841.74</v>
      </c>
      <c r="C1991" s="48" t="s">
        <v>293</v>
      </c>
    </row>
    <row r="1992" spans="1:3" x14ac:dyDescent="0.2">
      <c r="A1992" s="9">
        <v>45460</v>
      </c>
      <c r="B1992" s="55">
        <v>92438.68</v>
      </c>
      <c r="C1992" s="48" t="s">
        <v>285</v>
      </c>
    </row>
    <row r="1993" spans="1:3" x14ac:dyDescent="0.2">
      <c r="A1993" s="9">
        <v>45460</v>
      </c>
      <c r="B1993" s="55">
        <v>152517.97999999998</v>
      </c>
      <c r="C1993" s="48" t="s">
        <v>286</v>
      </c>
    </row>
    <row r="1994" spans="1:3" x14ac:dyDescent="0.2">
      <c r="A1994" s="9">
        <v>45460</v>
      </c>
      <c r="B1994" s="55">
        <v>36980</v>
      </c>
      <c r="C1994" s="48" t="s">
        <v>1199</v>
      </c>
    </row>
    <row r="1995" spans="1:3" x14ac:dyDescent="0.2">
      <c r="A1995" s="9">
        <v>45460</v>
      </c>
      <c r="B1995" s="55">
        <v>103000</v>
      </c>
      <c r="C1995" s="48" t="s">
        <v>1200</v>
      </c>
    </row>
    <row r="1996" spans="1:3" x14ac:dyDescent="0.2">
      <c r="A1996" s="9">
        <v>45460</v>
      </c>
      <c r="B1996" s="55">
        <v>229416</v>
      </c>
      <c r="C1996" s="48" t="s">
        <v>71</v>
      </c>
    </row>
    <row r="1997" spans="1:3" x14ac:dyDescent="0.2">
      <c r="A1997" s="9">
        <v>45460</v>
      </c>
      <c r="B1997" s="55">
        <v>229416</v>
      </c>
      <c r="C1997" s="48" t="s">
        <v>390</v>
      </c>
    </row>
    <row r="1998" spans="1:3" x14ac:dyDescent="0.2">
      <c r="A1998" s="9">
        <v>45460</v>
      </c>
      <c r="B1998" s="55">
        <v>130620</v>
      </c>
      <c r="C1998" s="48" t="s">
        <v>1201</v>
      </c>
    </row>
    <row r="1999" spans="1:3" x14ac:dyDescent="0.2">
      <c r="A1999" s="9">
        <v>45460</v>
      </c>
      <c r="B1999" s="55">
        <v>48300</v>
      </c>
      <c r="C1999" s="48" t="s">
        <v>1202</v>
      </c>
    </row>
    <row r="2000" spans="1:3" x14ac:dyDescent="0.2">
      <c r="A2000" s="9">
        <v>45460</v>
      </c>
      <c r="B2000" s="55">
        <v>69000</v>
      </c>
      <c r="C2000" s="48" t="s">
        <v>1203</v>
      </c>
    </row>
    <row r="2001" spans="1:3" x14ac:dyDescent="0.2">
      <c r="A2001" s="9">
        <v>45460</v>
      </c>
      <c r="B2001" s="55">
        <v>11500</v>
      </c>
      <c r="C2001" s="48" t="s">
        <v>80</v>
      </c>
    </row>
    <row r="2002" spans="1:3" x14ac:dyDescent="0.2">
      <c r="A2002" s="9">
        <v>45460</v>
      </c>
      <c r="B2002" s="55">
        <v>88104.46</v>
      </c>
      <c r="C2002" s="48" t="s">
        <v>1204</v>
      </c>
    </row>
    <row r="2003" spans="1:3" x14ac:dyDescent="0.2">
      <c r="A2003" s="9">
        <v>45460</v>
      </c>
      <c r="B2003" s="55">
        <v>806889.6</v>
      </c>
      <c r="C2003" s="48" t="s">
        <v>82</v>
      </c>
    </row>
    <row r="2004" spans="1:3" x14ac:dyDescent="0.2">
      <c r="A2004" s="9">
        <v>45460</v>
      </c>
      <c r="B2004" s="55">
        <v>206000</v>
      </c>
      <c r="C2004" s="48" t="s">
        <v>803</v>
      </c>
    </row>
    <row r="2005" spans="1:3" x14ac:dyDescent="0.2">
      <c r="A2005" s="9">
        <v>45460</v>
      </c>
      <c r="B2005" s="55">
        <v>198000</v>
      </c>
      <c r="C2005" s="48" t="s">
        <v>596</v>
      </c>
    </row>
    <row r="2006" spans="1:3" x14ac:dyDescent="0.2">
      <c r="A2006" s="9">
        <v>45460</v>
      </c>
      <c r="B2006" s="55">
        <v>191939.64</v>
      </c>
      <c r="C2006" s="48" t="s">
        <v>1205</v>
      </c>
    </row>
    <row r="2007" spans="1:3" x14ac:dyDescent="0.2">
      <c r="A2007" s="9">
        <v>45460</v>
      </c>
      <c r="B2007" s="55">
        <v>17341.39</v>
      </c>
      <c r="C2007" s="48" t="s">
        <v>982</v>
      </c>
    </row>
    <row r="2008" spans="1:3" x14ac:dyDescent="0.2">
      <c r="A2008" s="9">
        <v>45460</v>
      </c>
      <c r="B2008" s="55">
        <v>136127.82999999999</v>
      </c>
      <c r="C2008" s="48" t="s">
        <v>1034</v>
      </c>
    </row>
    <row r="2009" spans="1:3" x14ac:dyDescent="0.2">
      <c r="A2009" s="9">
        <v>45460</v>
      </c>
      <c r="B2009" s="55">
        <v>8240</v>
      </c>
      <c r="C2009" s="48" t="s">
        <v>1206</v>
      </c>
    </row>
    <row r="2010" spans="1:3" x14ac:dyDescent="0.2">
      <c r="A2010" s="9">
        <v>45460</v>
      </c>
      <c r="B2010" s="55">
        <v>1450</v>
      </c>
      <c r="C2010" s="48" t="s">
        <v>425</v>
      </c>
    </row>
    <row r="2011" spans="1:3" x14ac:dyDescent="0.2">
      <c r="A2011" s="9">
        <v>45460</v>
      </c>
      <c r="B2011" s="55">
        <v>4775</v>
      </c>
      <c r="C2011" s="48" t="s">
        <v>425</v>
      </c>
    </row>
    <row r="2012" spans="1:3" x14ac:dyDescent="0.2">
      <c r="A2012" s="9">
        <v>45460</v>
      </c>
      <c r="B2012" s="55">
        <v>13250</v>
      </c>
      <c r="C2012" s="48" t="s">
        <v>323</v>
      </c>
    </row>
    <row r="2013" spans="1:3" x14ac:dyDescent="0.2">
      <c r="A2013" s="9">
        <v>45460</v>
      </c>
      <c r="B2013" s="55">
        <v>27720</v>
      </c>
      <c r="C2013" s="48" t="s">
        <v>1207</v>
      </c>
    </row>
    <row r="2014" spans="1:3" x14ac:dyDescent="0.2">
      <c r="A2014" s="9">
        <v>45461</v>
      </c>
      <c r="B2014" s="55">
        <v>2653642.65</v>
      </c>
      <c r="C2014" s="48" t="s">
        <v>28</v>
      </c>
    </row>
    <row r="2015" spans="1:3" x14ac:dyDescent="0.2">
      <c r="A2015" s="9">
        <v>45461</v>
      </c>
      <c r="B2015" s="55">
        <v>17123</v>
      </c>
      <c r="C2015" s="48" t="s">
        <v>1208</v>
      </c>
    </row>
    <row r="2016" spans="1:3" x14ac:dyDescent="0.2">
      <c r="A2016" s="9">
        <v>45461</v>
      </c>
      <c r="B2016" s="55">
        <v>22831</v>
      </c>
      <c r="C2016" s="48" t="s">
        <v>1208</v>
      </c>
    </row>
    <row r="2017" spans="1:3" x14ac:dyDescent="0.2">
      <c r="A2017" s="9">
        <v>45461</v>
      </c>
      <c r="B2017" s="55">
        <v>4483.63</v>
      </c>
      <c r="C2017" s="48" t="s">
        <v>515</v>
      </c>
    </row>
    <row r="2018" spans="1:3" x14ac:dyDescent="0.2">
      <c r="A2018" s="9">
        <v>45461</v>
      </c>
      <c r="B2018" s="55">
        <v>2979.6</v>
      </c>
      <c r="C2018" s="48" t="s">
        <v>515</v>
      </c>
    </row>
    <row r="2019" spans="1:3" x14ac:dyDescent="0.2">
      <c r="A2019" s="9">
        <v>45461</v>
      </c>
      <c r="B2019" s="55">
        <v>29600</v>
      </c>
      <c r="C2019" s="48" t="s">
        <v>1264</v>
      </c>
    </row>
    <row r="2020" spans="1:3" x14ac:dyDescent="0.2">
      <c r="A2020" s="9">
        <v>45462</v>
      </c>
      <c r="B2020" s="55">
        <v>95000</v>
      </c>
      <c r="C2020" s="48" t="s">
        <v>1209</v>
      </c>
    </row>
    <row r="2021" spans="1:3" x14ac:dyDescent="0.2">
      <c r="A2021" s="9">
        <v>45462</v>
      </c>
      <c r="B2021" s="55">
        <v>352750</v>
      </c>
      <c r="C2021" s="49" t="s">
        <v>1210</v>
      </c>
    </row>
    <row r="2022" spans="1:3" x14ac:dyDescent="0.2">
      <c r="A2022" s="9">
        <v>45462</v>
      </c>
      <c r="B2022" s="55">
        <v>370260</v>
      </c>
      <c r="C2022" s="49" t="s">
        <v>1211</v>
      </c>
    </row>
    <row r="2023" spans="1:3" x14ac:dyDescent="0.2">
      <c r="A2023" s="9">
        <v>45462</v>
      </c>
      <c r="B2023" s="55">
        <v>327250</v>
      </c>
      <c r="C2023" s="49" t="s">
        <v>1212</v>
      </c>
    </row>
    <row r="2024" spans="1:3" x14ac:dyDescent="0.2">
      <c r="A2024" s="9">
        <v>45462</v>
      </c>
      <c r="B2024" s="55">
        <v>71600.399999999994</v>
      </c>
      <c r="C2024" s="48" t="s">
        <v>1213</v>
      </c>
    </row>
    <row r="2025" spans="1:3" x14ac:dyDescent="0.2">
      <c r="A2025" s="9">
        <v>45462</v>
      </c>
      <c r="B2025" s="55">
        <v>308000</v>
      </c>
      <c r="C2025" s="48" t="s">
        <v>654</v>
      </c>
    </row>
    <row r="2026" spans="1:3" x14ac:dyDescent="0.2">
      <c r="A2026" s="9">
        <v>45462</v>
      </c>
      <c r="B2026" s="55">
        <v>9135920</v>
      </c>
      <c r="C2026" s="48" t="s">
        <v>899</v>
      </c>
    </row>
    <row r="2027" spans="1:3" x14ac:dyDescent="0.2">
      <c r="A2027" s="9">
        <v>45462</v>
      </c>
      <c r="B2027" s="55">
        <v>91171.33</v>
      </c>
      <c r="C2027" s="48" t="s">
        <v>50</v>
      </c>
    </row>
    <row r="2028" spans="1:3" x14ac:dyDescent="0.2">
      <c r="A2028" s="9">
        <v>45462</v>
      </c>
      <c r="B2028" s="55">
        <v>25477.83</v>
      </c>
      <c r="C2028" s="48" t="s">
        <v>1214</v>
      </c>
    </row>
    <row r="2029" spans="1:3" x14ac:dyDescent="0.2">
      <c r="A2029" s="9">
        <v>45462</v>
      </c>
      <c r="B2029" s="55">
        <v>71038</v>
      </c>
      <c r="C2029" s="48" t="s">
        <v>1215</v>
      </c>
    </row>
    <row r="2030" spans="1:3" x14ac:dyDescent="0.2">
      <c r="A2030" s="9">
        <v>45462</v>
      </c>
      <c r="B2030" s="55">
        <v>340000</v>
      </c>
      <c r="C2030" s="48" t="s">
        <v>1216</v>
      </c>
    </row>
    <row r="2031" spans="1:3" x14ac:dyDescent="0.2">
      <c r="A2031" s="9">
        <v>45462</v>
      </c>
      <c r="B2031" s="55">
        <v>71038</v>
      </c>
      <c r="C2031" s="48" t="s">
        <v>1217</v>
      </c>
    </row>
    <row r="2032" spans="1:3" x14ac:dyDescent="0.2">
      <c r="A2032" s="9">
        <v>45462</v>
      </c>
      <c r="B2032" s="55">
        <v>70835.199999999997</v>
      </c>
      <c r="C2032" s="48" t="s">
        <v>465</v>
      </c>
    </row>
    <row r="2033" spans="1:3" x14ac:dyDescent="0.2">
      <c r="A2033" s="9">
        <v>45462</v>
      </c>
      <c r="B2033" s="55">
        <v>147000</v>
      </c>
      <c r="C2033" s="48" t="s">
        <v>1218</v>
      </c>
    </row>
    <row r="2034" spans="1:3" x14ac:dyDescent="0.2">
      <c r="A2034" s="9">
        <v>45462</v>
      </c>
      <c r="B2034" s="55">
        <v>98000</v>
      </c>
      <c r="C2034" s="48" t="s">
        <v>1114</v>
      </c>
    </row>
    <row r="2035" spans="1:3" x14ac:dyDescent="0.2">
      <c r="A2035" s="9">
        <v>45462</v>
      </c>
      <c r="B2035" s="55">
        <v>176132</v>
      </c>
      <c r="C2035" s="48" t="s">
        <v>1136</v>
      </c>
    </row>
    <row r="2036" spans="1:3" x14ac:dyDescent="0.2">
      <c r="A2036" s="9">
        <v>45462</v>
      </c>
      <c r="B2036" s="55">
        <v>61500</v>
      </c>
      <c r="C2036" s="48" t="s">
        <v>961</v>
      </c>
    </row>
    <row r="2037" spans="1:3" x14ac:dyDescent="0.2">
      <c r="A2037" s="9">
        <v>45462</v>
      </c>
      <c r="B2037" s="55">
        <v>27745.3</v>
      </c>
      <c r="C2037" s="48" t="s">
        <v>895</v>
      </c>
    </row>
    <row r="2038" spans="1:3" x14ac:dyDescent="0.2">
      <c r="A2038" s="9">
        <v>45462</v>
      </c>
      <c r="B2038" s="55">
        <v>55490.6</v>
      </c>
      <c r="C2038" s="48" t="s">
        <v>895</v>
      </c>
    </row>
    <row r="2039" spans="1:3" x14ac:dyDescent="0.2">
      <c r="A2039" s="9">
        <v>45462</v>
      </c>
      <c r="B2039" s="55">
        <v>103000</v>
      </c>
      <c r="C2039" s="48" t="s">
        <v>1200</v>
      </c>
    </row>
    <row r="2040" spans="1:3" x14ac:dyDescent="0.2">
      <c r="A2040" s="9">
        <v>45462</v>
      </c>
      <c r="B2040" s="55">
        <v>286770</v>
      </c>
      <c r="C2040" s="48" t="s">
        <v>919</v>
      </c>
    </row>
    <row r="2041" spans="1:3" x14ac:dyDescent="0.2">
      <c r="A2041" s="9">
        <v>45462</v>
      </c>
      <c r="B2041" s="55">
        <v>290400</v>
      </c>
      <c r="C2041" s="48" t="s">
        <v>134</v>
      </c>
    </row>
    <row r="2042" spans="1:3" x14ac:dyDescent="0.2">
      <c r="A2042" s="9">
        <v>45462</v>
      </c>
      <c r="B2042" s="55">
        <v>1291023.3600000001</v>
      </c>
      <c r="C2042" s="48" t="s">
        <v>82</v>
      </c>
    </row>
    <row r="2043" spans="1:3" x14ac:dyDescent="0.2">
      <c r="A2043" s="9">
        <v>45462</v>
      </c>
      <c r="B2043" s="55">
        <v>1291023.3600000001</v>
      </c>
      <c r="C2043" s="48" t="s">
        <v>82</v>
      </c>
    </row>
    <row r="2044" spans="1:3" x14ac:dyDescent="0.2">
      <c r="A2044" s="9">
        <v>45462</v>
      </c>
      <c r="B2044" s="55">
        <v>171000</v>
      </c>
      <c r="C2044" s="48" t="s">
        <v>1219</v>
      </c>
    </row>
    <row r="2045" spans="1:3" x14ac:dyDescent="0.2">
      <c r="A2045" s="9">
        <v>45462</v>
      </c>
      <c r="B2045" s="55">
        <v>67710</v>
      </c>
      <c r="C2045" s="48" t="s">
        <v>33</v>
      </c>
    </row>
    <row r="2046" spans="1:3" x14ac:dyDescent="0.2">
      <c r="A2046" s="9">
        <v>45462</v>
      </c>
      <c r="B2046" s="55">
        <v>181000</v>
      </c>
      <c r="C2046" s="48" t="s">
        <v>1220</v>
      </c>
    </row>
    <row r="2047" spans="1:3" x14ac:dyDescent="0.2">
      <c r="A2047" s="9">
        <v>45462</v>
      </c>
      <c r="B2047" s="55">
        <v>10300</v>
      </c>
      <c r="C2047" s="48" t="s">
        <v>1221</v>
      </c>
    </row>
    <row r="2048" spans="1:3" x14ac:dyDescent="0.2">
      <c r="A2048" s="9">
        <v>45462</v>
      </c>
      <c r="B2048" s="55">
        <v>10300</v>
      </c>
      <c r="C2048" s="48" t="s">
        <v>1222</v>
      </c>
    </row>
    <row r="2049" spans="1:3" x14ac:dyDescent="0.2">
      <c r="A2049" s="9">
        <v>45464</v>
      </c>
      <c r="B2049" s="55">
        <v>1968145.85</v>
      </c>
      <c r="C2049" s="49" t="s">
        <v>23</v>
      </c>
    </row>
    <row r="2050" spans="1:3" x14ac:dyDescent="0.2">
      <c r="A2050" s="9">
        <v>45464</v>
      </c>
      <c r="B2050" s="55">
        <v>331449.07</v>
      </c>
      <c r="C2050" s="48" t="s">
        <v>290</v>
      </c>
    </row>
    <row r="2051" spans="1:3" x14ac:dyDescent="0.2">
      <c r="A2051" s="9">
        <v>45464</v>
      </c>
      <c r="B2051" s="55">
        <v>304600</v>
      </c>
      <c r="C2051" s="48" t="s">
        <v>1223</v>
      </c>
    </row>
    <row r="2052" spans="1:3" x14ac:dyDescent="0.2">
      <c r="A2052" s="9">
        <v>45464</v>
      </c>
      <c r="B2052" s="55">
        <v>67200</v>
      </c>
      <c r="C2052" s="48" t="s">
        <v>1224</v>
      </c>
    </row>
    <row r="2053" spans="1:3" x14ac:dyDescent="0.2">
      <c r="A2053" s="9">
        <v>45464</v>
      </c>
      <c r="B2053" s="55">
        <v>24000</v>
      </c>
      <c r="C2053" s="48" t="s">
        <v>1225</v>
      </c>
    </row>
    <row r="2054" spans="1:3" x14ac:dyDescent="0.2">
      <c r="A2054" s="9">
        <v>45464</v>
      </c>
      <c r="B2054" s="55">
        <v>121500</v>
      </c>
      <c r="C2054" s="48" t="s">
        <v>43</v>
      </c>
    </row>
    <row r="2055" spans="1:3" x14ac:dyDescent="0.2">
      <c r="A2055" s="9">
        <v>45464</v>
      </c>
      <c r="B2055" s="55">
        <v>71157.88</v>
      </c>
      <c r="C2055" s="48" t="s">
        <v>1226</v>
      </c>
    </row>
    <row r="2056" spans="1:3" x14ac:dyDescent="0.2">
      <c r="A2056" s="9">
        <v>45464</v>
      </c>
      <c r="B2056" s="55">
        <v>206000</v>
      </c>
      <c r="C2056" s="48" t="s">
        <v>814</v>
      </c>
    </row>
    <row r="2057" spans="1:3" x14ac:dyDescent="0.2">
      <c r="A2057" s="9">
        <v>45464</v>
      </c>
      <c r="B2057" s="55">
        <v>212093.2</v>
      </c>
      <c r="C2057" s="48" t="s">
        <v>866</v>
      </c>
    </row>
    <row r="2058" spans="1:3" x14ac:dyDescent="0.2">
      <c r="A2058" s="9">
        <v>45464</v>
      </c>
      <c r="B2058" s="55">
        <v>103000</v>
      </c>
      <c r="C2058" s="48" t="s">
        <v>1227</v>
      </c>
    </row>
    <row r="2059" spans="1:3" x14ac:dyDescent="0.2">
      <c r="A2059" s="9">
        <v>45464</v>
      </c>
      <c r="B2059" s="55">
        <v>309000</v>
      </c>
      <c r="C2059" s="48" t="s">
        <v>944</v>
      </c>
    </row>
    <row r="2060" spans="1:3" x14ac:dyDescent="0.2">
      <c r="A2060" s="9">
        <v>45464</v>
      </c>
      <c r="B2060" s="55">
        <v>114708</v>
      </c>
      <c r="C2060" s="48" t="s">
        <v>1046</v>
      </c>
    </row>
    <row r="2061" spans="1:3" x14ac:dyDescent="0.2">
      <c r="A2061" s="9">
        <v>45464</v>
      </c>
      <c r="B2061" s="55">
        <v>1446330</v>
      </c>
      <c r="C2061" s="48" t="s">
        <v>1228</v>
      </c>
    </row>
    <row r="2062" spans="1:3" x14ac:dyDescent="0.2">
      <c r="A2062" s="9">
        <v>45464</v>
      </c>
      <c r="B2062" s="55">
        <v>3020</v>
      </c>
      <c r="C2062" s="48" t="s">
        <v>1228</v>
      </c>
    </row>
    <row r="2063" spans="1:3" x14ac:dyDescent="0.2">
      <c r="A2063" s="9">
        <v>45464</v>
      </c>
      <c r="B2063" s="55">
        <v>33320</v>
      </c>
      <c r="C2063" s="48" t="s">
        <v>5</v>
      </c>
    </row>
    <row r="2064" spans="1:3" x14ac:dyDescent="0.2">
      <c r="A2064" s="9">
        <v>45464</v>
      </c>
      <c r="B2064" s="55">
        <v>2660</v>
      </c>
      <c r="C2064" s="49" t="s">
        <v>9</v>
      </c>
    </row>
    <row r="2065" spans="1:3" x14ac:dyDescent="0.2">
      <c r="A2065" s="9">
        <v>45464</v>
      </c>
      <c r="B2065" s="55">
        <v>16860</v>
      </c>
      <c r="C2065" s="48" t="s">
        <v>3</v>
      </c>
    </row>
    <row r="2066" spans="1:3" x14ac:dyDescent="0.2">
      <c r="A2066" s="9">
        <v>45464</v>
      </c>
      <c r="B2066" s="55">
        <v>32320</v>
      </c>
      <c r="C2066" s="49" t="s">
        <v>4</v>
      </c>
    </row>
    <row r="2067" spans="1:3" x14ac:dyDescent="0.2">
      <c r="A2067" s="9">
        <v>45464</v>
      </c>
      <c r="B2067" s="56">
        <v>39.83</v>
      </c>
      <c r="C2067" s="48" t="s">
        <v>70</v>
      </c>
    </row>
    <row r="2068" spans="1:3" x14ac:dyDescent="0.2">
      <c r="A2068" s="9">
        <v>45464</v>
      </c>
      <c r="B2068" s="56">
        <v>651.34</v>
      </c>
      <c r="C2068" s="48" t="s">
        <v>1127</v>
      </c>
    </row>
    <row r="2069" spans="1:3" x14ac:dyDescent="0.2">
      <c r="A2069" s="9">
        <v>45464</v>
      </c>
      <c r="B2069" s="55">
        <v>200456.02</v>
      </c>
      <c r="C2069" s="48" t="s">
        <v>965</v>
      </c>
    </row>
    <row r="2070" spans="1:3" x14ac:dyDescent="0.2">
      <c r="A2070" s="9">
        <v>45464</v>
      </c>
      <c r="B2070" s="55">
        <v>445002.1</v>
      </c>
      <c r="C2070" s="48" t="s">
        <v>1229</v>
      </c>
    </row>
    <row r="2071" spans="1:3" x14ac:dyDescent="0.2">
      <c r="A2071" s="9">
        <v>45464</v>
      </c>
      <c r="B2071" s="55">
        <v>103000</v>
      </c>
      <c r="C2071" s="48" t="s">
        <v>1200</v>
      </c>
    </row>
    <row r="2072" spans="1:3" x14ac:dyDescent="0.2">
      <c r="A2072" s="9">
        <v>45467</v>
      </c>
      <c r="B2072" s="55">
        <v>3384654.2</v>
      </c>
      <c r="C2072" s="48" t="s">
        <v>1265</v>
      </c>
    </row>
    <row r="2073" spans="1:3" x14ac:dyDescent="0.2">
      <c r="A2073" s="9">
        <v>45467</v>
      </c>
      <c r="B2073" s="55">
        <v>55000</v>
      </c>
      <c r="C2073" s="48" t="s">
        <v>1230</v>
      </c>
    </row>
    <row r="2074" spans="1:3" x14ac:dyDescent="0.2">
      <c r="A2074" s="9">
        <v>45467</v>
      </c>
      <c r="B2074" s="55">
        <v>1291023.3600000001</v>
      </c>
      <c r="C2074" s="48" t="s">
        <v>82</v>
      </c>
    </row>
    <row r="2075" spans="1:3" x14ac:dyDescent="0.2">
      <c r="A2075" s="9">
        <v>45467</v>
      </c>
      <c r="B2075" s="55">
        <v>27745.3</v>
      </c>
      <c r="C2075" s="48" t="s">
        <v>895</v>
      </c>
    </row>
    <row r="2076" spans="1:3" x14ac:dyDescent="0.2">
      <c r="A2076" s="9">
        <v>45467</v>
      </c>
      <c r="B2076" s="55">
        <v>27745.3</v>
      </c>
      <c r="C2076" s="48" t="s">
        <v>1231</v>
      </c>
    </row>
    <row r="2077" spans="1:3" x14ac:dyDescent="0.2">
      <c r="A2077" s="9">
        <v>45467</v>
      </c>
      <c r="B2077" s="55">
        <v>55747.78</v>
      </c>
      <c r="C2077" s="48" t="s">
        <v>534</v>
      </c>
    </row>
    <row r="2078" spans="1:3" x14ac:dyDescent="0.2">
      <c r="A2078" s="9">
        <v>45467</v>
      </c>
      <c r="B2078" s="55">
        <v>645511.68000000005</v>
      </c>
      <c r="C2078" s="48" t="s">
        <v>386</v>
      </c>
    </row>
    <row r="2079" spans="1:3" x14ac:dyDescent="0.2">
      <c r="A2079" s="9">
        <v>45467</v>
      </c>
      <c r="B2079" s="55">
        <v>645511.68000000005</v>
      </c>
      <c r="C2079" s="48" t="s">
        <v>82</v>
      </c>
    </row>
    <row r="2080" spans="1:3" x14ac:dyDescent="0.2">
      <c r="A2080" s="9">
        <v>45467</v>
      </c>
      <c r="B2080" s="55">
        <v>142315.76</v>
      </c>
      <c r="C2080" s="48" t="s">
        <v>1232</v>
      </c>
    </row>
    <row r="2081" spans="1:3" x14ac:dyDescent="0.2">
      <c r="A2081" s="9">
        <v>45467</v>
      </c>
      <c r="B2081" s="55">
        <v>273514</v>
      </c>
      <c r="C2081" s="48" t="s">
        <v>50</v>
      </c>
    </row>
    <row r="2082" spans="1:3" x14ac:dyDescent="0.2">
      <c r="A2082" s="9">
        <v>45467</v>
      </c>
      <c r="B2082" s="55">
        <v>35519</v>
      </c>
      <c r="C2082" s="48" t="s">
        <v>1215</v>
      </c>
    </row>
    <row r="2083" spans="1:3" x14ac:dyDescent="0.2">
      <c r="A2083" s="9">
        <v>45467</v>
      </c>
      <c r="B2083" s="55">
        <v>15840</v>
      </c>
      <c r="C2083" s="48" t="s">
        <v>1233</v>
      </c>
    </row>
    <row r="2084" spans="1:3" x14ac:dyDescent="0.2">
      <c r="A2084" s="9">
        <v>45467</v>
      </c>
      <c r="B2084" s="55">
        <v>1291023.3600000001</v>
      </c>
      <c r="C2084" s="48" t="s">
        <v>82</v>
      </c>
    </row>
    <row r="2085" spans="1:3" x14ac:dyDescent="0.2">
      <c r="A2085" s="9">
        <v>45467</v>
      </c>
      <c r="B2085" s="55">
        <v>2263235.4</v>
      </c>
      <c r="C2085" s="48" t="s">
        <v>899</v>
      </c>
    </row>
    <row r="2086" spans="1:3" x14ac:dyDescent="0.2">
      <c r="A2086" s="9">
        <v>45467</v>
      </c>
      <c r="B2086" s="55">
        <v>814000</v>
      </c>
      <c r="C2086" s="48" t="s">
        <v>899</v>
      </c>
    </row>
    <row r="2087" spans="1:3" x14ac:dyDescent="0.2">
      <c r="A2087" s="9">
        <v>45467</v>
      </c>
      <c r="B2087" s="55">
        <v>5796000</v>
      </c>
      <c r="C2087" s="48" t="s">
        <v>899</v>
      </c>
    </row>
    <row r="2088" spans="1:3" x14ac:dyDescent="0.2">
      <c r="A2088" s="9">
        <v>45467</v>
      </c>
      <c r="B2088" s="55">
        <v>56700</v>
      </c>
      <c r="C2088" s="48" t="s">
        <v>1234</v>
      </c>
    </row>
    <row r="2089" spans="1:3" x14ac:dyDescent="0.2">
      <c r="A2089" s="9">
        <v>45467</v>
      </c>
      <c r="B2089" s="55">
        <v>160400</v>
      </c>
      <c r="C2089" s="48" t="s">
        <v>1235</v>
      </c>
    </row>
    <row r="2090" spans="1:3" x14ac:dyDescent="0.2">
      <c r="A2090" s="9">
        <v>45467</v>
      </c>
      <c r="B2090" s="55">
        <v>8100</v>
      </c>
      <c r="C2090" s="48" t="s">
        <v>1268</v>
      </c>
    </row>
    <row r="2091" spans="1:3" x14ac:dyDescent="0.2">
      <c r="A2091" s="9">
        <v>45467</v>
      </c>
      <c r="B2091" s="55">
        <v>495584</v>
      </c>
      <c r="C2091" s="48" t="s">
        <v>1236</v>
      </c>
    </row>
    <row r="2092" spans="1:3" x14ac:dyDescent="0.2">
      <c r="A2092" s="9">
        <v>45467</v>
      </c>
      <c r="B2092" s="55">
        <v>32470</v>
      </c>
      <c r="C2092" s="48" t="s">
        <v>1236</v>
      </c>
    </row>
    <row r="2093" spans="1:3" x14ac:dyDescent="0.2">
      <c r="A2093" s="9">
        <v>45467</v>
      </c>
      <c r="B2093" s="55">
        <v>4568635.9799999986</v>
      </c>
      <c r="C2093" s="48" t="s">
        <v>284</v>
      </c>
    </row>
    <row r="2094" spans="1:3" x14ac:dyDescent="0.2">
      <c r="A2094" s="9">
        <v>45468</v>
      </c>
      <c r="B2094" s="55">
        <v>3037011.8</v>
      </c>
      <c r="C2094" s="49" t="s">
        <v>1237</v>
      </c>
    </row>
    <row r="2095" spans="1:3" x14ac:dyDescent="0.2">
      <c r="A2095" s="9">
        <v>45469</v>
      </c>
      <c r="B2095" s="55">
        <v>271040</v>
      </c>
      <c r="C2095" s="48" t="s">
        <v>1130</v>
      </c>
    </row>
    <row r="2096" spans="1:3" x14ac:dyDescent="0.2">
      <c r="A2096" s="9">
        <v>45469</v>
      </c>
      <c r="B2096" s="55">
        <v>271040</v>
      </c>
      <c r="C2096" s="48" t="s">
        <v>1238</v>
      </c>
    </row>
    <row r="2097" spans="1:3" x14ac:dyDescent="0.2">
      <c r="A2097" s="9">
        <v>45469</v>
      </c>
      <c r="B2097" s="55">
        <v>271040</v>
      </c>
      <c r="C2097" s="48" t="s">
        <v>1129</v>
      </c>
    </row>
    <row r="2098" spans="1:3" x14ac:dyDescent="0.2">
      <c r="A2098" s="9">
        <v>45469</v>
      </c>
      <c r="B2098" s="55">
        <v>535721</v>
      </c>
      <c r="C2098" s="48" t="s">
        <v>567</v>
      </c>
    </row>
    <row r="2099" spans="1:3" x14ac:dyDescent="0.2">
      <c r="A2099" s="9">
        <v>45469</v>
      </c>
      <c r="B2099" s="55">
        <v>1719662.5</v>
      </c>
      <c r="C2099" s="48" t="s">
        <v>1239</v>
      </c>
    </row>
    <row r="2100" spans="1:3" x14ac:dyDescent="0.2">
      <c r="A2100" s="9">
        <v>45469</v>
      </c>
      <c r="B2100" s="55">
        <v>20996281.59</v>
      </c>
      <c r="C2100" s="48" t="s">
        <v>28</v>
      </c>
    </row>
    <row r="2101" spans="1:3" x14ac:dyDescent="0.2">
      <c r="A2101" s="9">
        <v>45469</v>
      </c>
      <c r="B2101" s="55">
        <v>44280</v>
      </c>
      <c r="C2101" s="49" t="s">
        <v>6</v>
      </c>
    </row>
    <row r="2102" spans="1:3" x14ac:dyDescent="0.2">
      <c r="A2102" s="9">
        <v>45469</v>
      </c>
      <c r="B2102" s="55">
        <v>277170.87</v>
      </c>
      <c r="C2102" s="48" t="s">
        <v>967</v>
      </c>
    </row>
    <row r="2103" spans="1:3" x14ac:dyDescent="0.2">
      <c r="A2103" s="9">
        <v>45469</v>
      </c>
      <c r="B2103" s="55">
        <v>76007.05</v>
      </c>
      <c r="C2103" s="48" t="s">
        <v>1240</v>
      </c>
    </row>
    <row r="2104" spans="1:3" x14ac:dyDescent="0.2">
      <c r="A2104" s="9">
        <v>45469</v>
      </c>
      <c r="B2104" s="55">
        <v>11373</v>
      </c>
      <c r="C2104" s="48" t="s">
        <v>1241</v>
      </c>
    </row>
    <row r="2105" spans="1:3" x14ac:dyDescent="0.2">
      <c r="A2105" s="9">
        <v>45469</v>
      </c>
      <c r="B2105" s="55">
        <v>36000</v>
      </c>
      <c r="C2105" s="48" t="s">
        <v>1242</v>
      </c>
    </row>
    <row r="2106" spans="1:3" x14ac:dyDescent="0.2">
      <c r="A2106" s="9">
        <v>45469</v>
      </c>
      <c r="B2106" s="55">
        <v>71038</v>
      </c>
      <c r="C2106" s="48" t="s">
        <v>1243</v>
      </c>
    </row>
    <row r="2107" spans="1:3" x14ac:dyDescent="0.2">
      <c r="A2107" s="9">
        <v>45469</v>
      </c>
      <c r="B2107" s="55">
        <v>1296584.52</v>
      </c>
      <c r="C2107" s="48" t="s">
        <v>1244</v>
      </c>
    </row>
    <row r="2108" spans="1:3" x14ac:dyDescent="0.2">
      <c r="A2108" s="9">
        <v>45469</v>
      </c>
      <c r="B2108" s="55">
        <v>121055.53</v>
      </c>
      <c r="C2108" s="48" t="s">
        <v>89</v>
      </c>
    </row>
    <row r="2109" spans="1:3" x14ac:dyDescent="0.2">
      <c r="A2109" s="9">
        <v>45469</v>
      </c>
      <c r="B2109" s="55">
        <v>15900</v>
      </c>
      <c r="C2109" s="48" t="s">
        <v>1245</v>
      </c>
    </row>
    <row r="2110" spans="1:3" x14ac:dyDescent="0.2">
      <c r="A2110" s="9">
        <v>45469</v>
      </c>
      <c r="B2110" s="55">
        <v>806889.6</v>
      </c>
      <c r="C2110" s="48" t="s">
        <v>316</v>
      </c>
    </row>
    <row r="2111" spans="1:3" x14ac:dyDescent="0.2">
      <c r="A2111" s="9">
        <v>45469</v>
      </c>
      <c r="B2111" s="55">
        <v>24211.11</v>
      </c>
      <c r="C2111" s="48" t="s">
        <v>1246</v>
      </c>
    </row>
    <row r="2112" spans="1:3" x14ac:dyDescent="0.2">
      <c r="A2112" s="9">
        <v>45469</v>
      </c>
      <c r="B2112" s="55">
        <v>204465.6</v>
      </c>
      <c r="C2112" s="48" t="s">
        <v>1247</v>
      </c>
    </row>
    <row r="2113" spans="1:3" x14ac:dyDescent="0.2">
      <c r="A2113" s="9">
        <v>45469</v>
      </c>
      <c r="B2113" s="55">
        <v>141762.96</v>
      </c>
      <c r="C2113" s="48" t="s">
        <v>1248</v>
      </c>
    </row>
    <row r="2114" spans="1:3" x14ac:dyDescent="0.2">
      <c r="A2114" s="9">
        <v>45469</v>
      </c>
      <c r="B2114" s="55">
        <v>24211.11</v>
      </c>
      <c r="C2114" s="48" t="s">
        <v>1246</v>
      </c>
    </row>
    <row r="2115" spans="1:3" x14ac:dyDescent="0.2">
      <c r="A2115" s="9">
        <v>45469</v>
      </c>
      <c r="B2115" s="55">
        <v>368614.40000000002</v>
      </c>
      <c r="C2115" s="48" t="s">
        <v>919</v>
      </c>
    </row>
    <row r="2116" spans="1:3" x14ac:dyDescent="0.2">
      <c r="A2116" s="9">
        <v>45469</v>
      </c>
      <c r="B2116" s="55">
        <v>206000</v>
      </c>
      <c r="C2116" s="48" t="s">
        <v>814</v>
      </c>
    </row>
    <row r="2117" spans="1:3" x14ac:dyDescent="0.2">
      <c r="A2117" s="9">
        <v>45469</v>
      </c>
      <c r="B2117" s="55">
        <v>206000</v>
      </c>
      <c r="C2117" s="48" t="s">
        <v>1200</v>
      </c>
    </row>
    <row r="2118" spans="1:3" x14ac:dyDescent="0.2">
      <c r="A2118" s="9">
        <v>45469</v>
      </c>
      <c r="B2118" s="55">
        <v>232353.22</v>
      </c>
      <c r="C2118" s="48" t="s">
        <v>1249</v>
      </c>
    </row>
    <row r="2119" spans="1:3" x14ac:dyDescent="0.2">
      <c r="A2119" s="9">
        <v>45469</v>
      </c>
      <c r="B2119" s="55">
        <v>309000</v>
      </c>
      <c r="C2119" s="48" t="s">
        <v>944</v>
      </c>
    </row>
    <row r="2120" spans="1:3" x14ac:dyDescent="0.2">
      <c r="A2120" s="9">
        <v>45469</v>
      </c>
      <c r="B2120" s="55">
        <v>14047</v>
      </c>
      <c r="C2120" s="48" t="s">
        <v>649</v>
      </c>
    </row>
    <row r="2121" spans="1:3" x14ac:dyDescent="0.2">
      <c r="A2121" s="9">
        <v>45469</v>
      </c>
      <c r="B2121" s="55">
        <v>9000</v>
      </c>
      <c r="C2121" s="48" t="s">
        <v>1268</v>
      </c>
    </row>
    <row r="2122" spans="1:3" x14ac:dyDescent="0.2">
      <c r="A2122" s="9">
        <v>45469</v>
      </c>
      <c r="B2122" s="55">
        <v>308000</v>
      </c>
      <c r="C2122" s="48" t="s">
        <v>1250</v>
      </c>
    </row>
    <row r="2123" spans="1:3" x14ac:dyDescent="0.2">
      <c r="A2123" s="9">
        <v>45469</v>
      </c>
      <c r="B2123" s="55">
        <v>5217140.9400000004</v>
      </c>
      <c r="C2123" s="48" t="s">
        <v>1248</v>
      </c>
    </row>
    <row r="2124" spans="1:3" x14ac:dyDescent="0.2">
      <c r="A2124" s="9">
        <v>45469</v>
      </c>
      <c r="B2124" s="55">
        <v>178281.76</v>
      </c>
      <c r="C2124" s="48" t="s">
        <v>291</v>
      </c>
    </row>
    <row r="2125" spans="1:3" x14ac:dyDescent="0.2">
      <c r="A2125" s="9">
        <v>45469</v>
      </c>
      <c r="B2125" s="55">
        <v>20000</v>
      </c>
      <c r="C2125" s="49" t="s">
        <v>157</v>
      </c>
    </row>
    <row r="2126" spans="1:3" x14ac:dyDescent="0.2">
      <c r="A2126" s="9">
        <v>45470</v>
      </c>
      <c r="B2126" s="55">
        <v>29999</v>
      </c>
      <c r="C2126" s="48" t="s">
        <v>1268</v>
      </c>
    </row>
    <row r="2127" spans="1:3" x14ac:dyDescent="0.2">
      <c r="A2127" s="9">
        <v>45471</v>
      </c>
      <c r="B2127" s="55">
        <v>166560</v>
      </c>
      <c r="C2127" s="48" t="s">
        <v>11</v>
      </c>
    </row>
    <row r="2128" spans="1:3" x14ac:dyDescent="0.2">
      <c r="A2128" s="9">
        <v>45471</v>
      </c>
      <c r="B2128" s="55">
        <v>62500</v>
      </c>
      <c r="C2128" s="48" t="s">
        <v>7</v>
      </c>
    </row>
    <row r="2129" spans="1:3" x14ac:dyDescent="0.2">
      <c r="A2129" s="9">
        <v>45471</v>
      </c>
      <c r="B2129" s="55">
        <v>378000</v>
      </c>
      <c r="C2129" s="48" t="s">
        <v>567</v>
      </c>
    </row>
    <row r="2130" spans="1:3" x14ac:dyDescent="0.2">
      <c r="A2130" s="9">
        <v>45471</v>
      </c>
      <c r="B2130" s="55">
        <v>1500000</v>
      </c>
      <c r="C2130" s="49" t="s">
        <v>1</v>
      </c>
    </row>
    <row r="2131" spans="1:3" x14ac:dyDescent="0.2">
      <c r="A2131" s="9">
        <v>45471</v>
      </c>
      <c r="B2131" s="55">
        <v>17427.8</v>
      </c>
      <c r="C2131" s="48" t="s">
        <v>762</v>
      </c>
    </row>
    <row r="2132" spans="1:3" x14ac:dyDescent="0.2">
      <c r="A2132" s="9">
        <v>45471</v>
      </c>
      <c r="B2132" s="55">
        <v>3600</v>
      </c>
      <c r="C2132" s="48" t="s">
        <v>1251</v>
      </c>
    </row>
    <row r="2133" spans="1:3" x14ac:dyDescent="0.2">
      <c r="A2133" s="9">
        <v>45471</v>
      </c>
      <c r="B2133" s="55">
        <v>18680</v>
      </c>
      <c r="C2133" s="48" t="s">
        <v>1252</v>
      </c>
    </row>
    <row r="2134" spans="1:3" x14ac:dyDescent="0.2">
      <c r="A2134" s="9">
        <v>45471</v>
      </c>
      <c r="B2134" s="55">
        <v>146000</v>
      </c>
      <c r="C2134" s="48" t="s">
        <v>1253</v>
      </c>
    </row>
    <row r="2135" spans="1:3" x14ac:dyDescent="0.2">
      <c r="A2135" s="9">
        <v>45471</v>
      </c>
      <c r="B2135" s="55">
        <v>24211.11</v>
      </c>
      <c r="C2135" s="48" t="s">
        <v>791</v>
      </c>
    </row>
    <row r="2136" spans="1:3" x14ac:dyDescent="0.2">
      <c r="A2136" s="9">
        <v>45471</v>
      </c>
      <c r="B2136" s="55">
        <v>33500</v>
      </c>
      <c r="C2136" s="48" t="s">
        <v>1254</v>
      </c>
    </row>
    <row r="2137" spans="1:3" x14ac:dyDescent="0.2">
      <c r="A2137" s="9">
        <v>45471</v>
      </c>
      <c r="B2137" s="55">
        <v>77943.03</v>
      </c>
      <c r="C2137" s="48" t="s">
        <v>1255</v>
      </c>
    </row>
    <row r="2138" spans="1:3" x14ac:dyDescent="0.2">
      <c r="A2138" s="9">
        <v>45471</v>
      </c>
      <c r="B2138" s="55">
        <v>42900</v>
      </c>
      <c r="C2138" s="48" t="s">
        <v>1256</v>
      </c>
    </row>
    <row r="2139" spans="1:3" x14ac:dyDescent="0.2">
      <c r="A2139" s="9">
        <v>45471</v>
      </c>
      <c r="B2139" s="55">
        <v>61478</v>
      </c>
      <c r="C2139" s="48" t="s">
        <v>1257</v>
      </c>
    </row>
    <row r="2140" spans="1:3" x14ac:dyDescent="0.2">
      <c r="A2140" s="9">
        <v>45471</v>
      </c>
      <c r="B2140" s="55">
        <v>311772.12</v>
      </c>
      <c r="C2140" s="48" t="s">
        <v>81</v>
      </c>
    </row>
    <row r="2141" spans="1:3" x14ac:dyDescent="0.2">
      <c r="A2141" s="9">
        <v>45471</v>
      </c>
      <c r="B2141" s="55">
        <v>233829.09</v>
      </c>
      <c r="C2141" s="48" t="s">
        <v>81</v>
      </c>
    </row>
    <row r="2142" spans="1:3" x14ac:dyDescent="0.2">
      <c r="A2142" s="9">
        <v>45471</v>
      </c>
      <c r="B2142" s="55">
        <v>309000</v>
      </c>
      <c r="C2142" s="48" t="s">
        <v>944</v>
      </c>
    </row>
    <row r="2143" spans="1:3" x14ac:dyDescent="0.2">
      <c r="A2143" s="9">
        <v>45471</v>
      </c>
      <c r="B2143" s="55">
        <v>233829.09</v>
      </c>
      <c r="C2143" s="48" t="s">
        <v>81</v>
      </c>
    </row>
    <row r="2144" spans="1:3" x14ac:dyDescent="0.2">
      <c r="A2144" s="9">
        <v>45471</v>
      </c>
      <c r="B2144" s="55">
        <v>233829.09</v>
      </c>
      <c r="C2144" s="48" t="s">
        <v>1258</v>
      </c>
    </row>
    <row r="2145" spans="1:3" x14ac:dyDescent="0.2">
      <c r="A2145" s="9">
        <v>45471</v>
      </c>
      <c r="B2145" s="55">
        <v>4200</v>
      </c>
      <c r="C2145" s="48" t="s">
        <v>1259</v>
      </c>
    </row>
    <row r="2146" spans="1:3" x14ac:dyDescent="0.2">
      <c r="A2146" s="9">
        <v>45471</v>
      </c>
      <c r="B2146" s="55">
        <v>142315.76</v>
      </c>
      <c r="C2146" s="48" t="s">
        <v>1260</v>
      </c>
    </row>
    <row r="2147" spans="1:3" x14ac:dyDescent="0.2">
      <c r="A2147" s="9">
        <v>45471</v>
      </c>
      <c r="B2147" s="55">
        <v>1536672</v>
      </c>
      <c r="C2147" s="48" t="s">
        <v>596</v>
      </c>
    </row>
    <row r="2148" spans="1:3" x14ac:dyDescent="0.2">
      <c r="A2148" s="9">
        <v>45471</v>
      </c>
      <c r="B2148" s="55">
        <v>62060</v>
      </c>
      <c r="C2148" s="48" t="s">
        <v>1268</v>
      </c>
    </row>
    <row r="2149" spans="1:3" x14ac:dyDescent="0.2">
      <c r="A2149" s="9">
        <v>45471</v>
      </c>
      <c r="B2149" s="55">
        <v>318360</v>
      </c>
      <c r="C2149" s="48" t="s">
        <v>1261</v>
      </c>
    </row>
    <row r="2150" spans="1:3" x14ac:dyDescent="0.2">
      <c r="A2150" s="9">
        <v>45471</v>
      </c>
      <c r="B2150" s="55">
        <v>249284.37</v>
      </c>
      <c r="C2150" s="48" t="s">
        <v>11</v>
      </c>
    </row>
    <row r="2151" spans="1:3" x14ac:dyDescent="0.2">
      <c r="A2151" s="9">
        <v>45471</v>
      </c>
      <c r="B2151" s="55">
        <v>362000</v>
      </c>
      <c r="C2151" s="48" t="s">
        <v>1262</v>
      </c>
    </row>
    <row r="2152" spans="1:3" x14ac:dyDescent="0.2">
      <c r="A2152" s="9">
        <v>45471</v>
      </c>
      <c r="B2152" s="55">
        <v>14535</v>
      </c>
      <c r="C2152" s="48" t="s">
        <v>11</v>
      </c>
    </row>
    <row r="2153" spans="1:3" x14ac:dyDescent="0.2">
      <c r="A2153" s="9">
        <v>45471</v>
      </c>
      <c r="B2153" s="55">
        <v>28519</v>
      </c>
      <c r="C2153" s="48" t="s">
        <v>987</v>
      </c>
    </row>
    <row r="2154" spans="1:3" x14ac:dyDescent="0.2">
      <c r="A2154" s="9">
        <v>45471</v>
      </c>
      <c r="B2154" s="55">
        <v>120000</v>
      </c>
      <c r="C2154" s="48" t="s">
        <v>1268</v>
      </c>
    </row>
    <row r="2155" spans="1:3" x14ac:dyDescent="0.2">
      <c r="A2155" s="9">
        <v>45471</v>
      </c>
      <c r="B2155" s="55">
        <v>6950000</v>
      </c>
      <c r="C2155" s="49" t="s">
        <v>1</v>
      </c>
    </row>
    <row r="2156" spans="1:3" x14ac:dyDescent="0.2">
      <c r="B2156" s="58">
        <f>SUM(B1821:B2155)</f>
        <v>149143877.37000003</v>
      </c>
      <c r="C2156" s="53" t="s">
        <v>1263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Mary S Molchanova</cp:lastModifiedBy>
  <dcterms:created xsi:type="dcterms:W3CDTF">2021-02-01T09:41:25Z</dcterms:created>
  <dcterms:modified xsi:type="dcterms:W3CDTF">2024-07-15T15:05:18Z</dcterms:modified>
</cp:coreProperties>
</file>