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efaultThemeVersion="124226"/>
  <mc:AlternateContent xmlns:mc="http://schemas.openxmlformats.org/markup-compatibility/2006">
    <mc:Choice Requires="x15">
      <x15ac:absPath xmlns:x15ac="http://schemas.microsoft.com/office/spreadsheetml/2010/11/ac" url="/Users/mary/maryD/"/>
    </mc:Choice>
  </mc:AlternateContent>
  <xr:revisionPtr revIDLastSave="0" documentId="13_ncr:1_{71BEB502-1AEC-9C49-A0C2-6C3B54CC8888}" xr6:coauthVersionLast="36" xr6:coauthVersionMax="36" xr10:uidLastSave="{00000000-0000-0000-0000-000000000000}"/>
  <bookViews>
    <workbookView xWindow="0" yWindow="460" windowWidth="34660" windowHeight="17520" xr2:uid="{00000000-000D-0000-FFFF-FFFF00000000}"/>
  </bookViews>
  <sheets>
    <sheet name="Сайт" sheetId="6" r:id="rId1"/>
  </sheets>
  <definedNames>
    <definedName name="_xlnm._FilterDatabase" localSheetId="0" hidden="1">Сайт!$A$1:$WXI$5212</definedName>
  </definedNames>
  <calcPr calcId="181029"/>
</workbook>
</file>

<file path=xl/calcChain.xml><?xml version="1.0" encoding="utf-8"?>
<calcChain xmlns="http://schemas.openxmlformats.org/spreadsheetml/2006/main">
  <c r="B5212" i="6" l="1"/>
  <c r="B4710" i="6" l="1"/>
  <c r="B4255" i="6" l="1"/>
  <c r="B3734" i="6" l="1"/>
  <c r="B3251" i="6"/>
  <c r="B2823" i="6" l="1"/>
  <c r="B2393" i="6" l="1"/>
  <c r="B1988" i="6" l="1"/>
  <c r="B1419" i="6" l="1"/>
  <c r="B906" i="6" l="1"/>
  <c r="B529" i="6" l="1"/>
  <c r="B2" i="6" s="1"/>
  <c r="WXI2" i="6" l="1"/>
</calcChain>
</file>

<file path=xl/sharedStrings.xml><?xml version="1.0" encoding="utf-8"?>
<sst xmlns="http://schemas.openxmlformats.org/spreadsheetml/2006/main" count="5214" uniqueCount="3442">
  <si>
    <t>Зарплатный договор №38140665. Перечисление отпускных</t>
  </si>
  <si>
    <t xml:space="preserve">Адцетрис д/отд.СКЛ ФГБУ "НМИЦ ДГОИ им.Д.Рогачева" </t>
  </si>
  <si>
    <t>Биспонса д/отд.онкогем.ФГБУ НМИЦ ДГОИ им.Д.Рогачева</t>
  </si>
  <si>
    <t>Услуги по водоотведению за декабрь 2020г.</t>
  </si>
  <si>
    <t>Поставка тепла за декабрь 2020г.</t>
  </si>
  <si>
    <t>Поставка ГВС за декабрь 2020г.</t>
  </si>
  <si>
    <t xml:space="preserve">Вифенд и Энтивио для Сорокина Дмитрия </t>
  </si>
  <si>
    <t>Услуги по доставке документов и груза (образцы крови) для ФГБУ НМИЦ ДГОИ</t>
  </si>
  <si>
    <t xml:space="preserve">Услуги по доставке документов и груза (незарегистрированные лекарства) для ФГБУ НМИЦ ДГОИ </t>
  </si>
  <si>
    <t>Метод исследования NGS Qiageq*, выделение нуклеиновых кислот из ткани опухоли, пациент Амхадова Милана</t>
  </si>
  <si>
    <t>FISH ГИСТО del(1p36), NMYC, del(11q23), пациент Андреев Александр</t>
  </si>
  <si>
    <t>ISO-сертифицированное производство гистологических препаратов, пациент Данченко Андрей</t>
  </si>
  <si>
    <t>Цитологическое исследование мазка костного мозга, пациент Кедров Мирон</t>
  </si>
  <si>
    <t>Исследование клеточного состава спинномозговой жидкости (ликвора), пациент Киселев Аркадий</t>
  </si>
  <si>
    <t>ISO-сертифицированное производство гистологических препаратов, пациент Лазаренко Эдуард</t>
  </si>
  <si>
    <t>Иммуногистохимическое окрашивание готового стекла антителом, пациент Мальцева Ярослава</t>
  </si>
  <si>
    <t>ISO-сертифицированное производство гистологических препаратов, пациент Чалданова Арина</t>
  </si>
  <si>
    <t>FISH ГИСТО del(1p36), NMYC, del(11q23), пациент Чебунин Савелий</t>
  </si>
  <si>
    <t>Выявление ДНК вирусов, пациент Чулков Евгений</t>
  </si>
  <si>
    <t xml:space="preserve">Мед.мат-лы д/нужд ФГАУ "НМИЦ нейрохирур. им.Бурденко" </t>
  </si>
  <si>
    <t>Благотворительная социальная помощь для Джамбулатова Магомед-Эмина</t>
  </si>
  <si>
    <t>Благотворительная социальная помощь для Кедрова Мирона</t>
  </si>
  <si>
    <t>Благотворительная социальная помощь для Харисова Данияра</t>
  </si>
  <si>
    <t>Благотворительная социальная помощь для Мухтарова Романа</t>
  </si>
  <si>
    <t>Благотворительная социальная помощь для Овсянникова Максима</t>
  </si>
  <si>
    <t>Благотворительная социальная помощь для Радионовой Нарины</t>
  </si>
  <si>
    <t>Благотворительная социальная помощь для Семериковой Марии</t>
  </si>
  <si>
    <t>Благотворительная социальная помощь для Шакуровой Полины</t>
  </si>
  <si>
    <t>Благотворительная социальная помощь для Егоровой Дарьи</t>
  </si>
  <si>
    <t>Благотворительная социальная помощь для Черновой Карины</t>
  </si>
  <si>
    <t>Благотворительная социальная помощь для Афонина Андрея</t>
  </si>
  <si>
    <t>Благотворительная социальная помощь для Кухливского Тимофея</t>
  </si>
  <si>
    <t>Благотворительная социальная помощь для Дубовой Виктории</t>
  </si>
  <si>
    <t>Благотворительная социальная помощь для Кувшиновой Александры</t>
  </si>
  <si>
    <t>Благотворительная социальная помощь для Загировой Саиды</t>
  </si>
  <si>
    <t>Благотворительная социальная помощь для Абдуселимова Джамала</t>
  </si>
  <si>
    <t xml:space="preserve">Лекарства и расх.материалы  для Мешкова Кирилла </t>
  </si>
  <si>
    <t>Лекарства и расх.материалы  для Мешкова Кирилла</t>
  </si>
  <si>
    <t>Атгам и Револейд  для Серекбасан Виктории</t>
  </si>
  <si>
    <t>Лекарства для Порохни Анны</t>
  </si>
  <si>
    <t xml:space="preserve">Габапентин и Целекоксиб для Абдуселимова Джамала </t>
  </si>
  <si>
    <t>Этопозид для Уянаева Мухаммада</t>
  </si>
  <si>
    <t>Трубки назогастр. для Милицина Никиты</t>
  </si>
  <si>
    <t xml:space="preserve">Комфодерм д/отд.ТГСК 1 ФГБУ НМИЦ ДГОИ им.Д.Рогачева </t>
  </si>
  <si>
    <t xml:space="preserve">Цитозар д/отд.онкогем.ФГБУ НМИЦ ДГОИ им.Д.Рогачева </t>
  </si>
  <si>
    <t>Блинцито д/отд.онкол.и гемат.с ХТ ГБУЗ ДККБ МЗ Краснодарского края</t>
  </si>
  <si>
    <t xml:space="preserve">Буденофальк д/отд.онкогем.ФГБУ НМИЦ ДГОИ им.Д.Рогачева </t>
  </si>
  <si>
    <t>Октретекс д/отд.ТГСК 2 ФГБУ НМИЦ ДГОИ им.Д.Рогачева</t>
  </si>
  <si>
    <t xml:space="preserve">Октретекс д/отд.подр.онкол ФГБУ НМИЦ ДГОИ им.Д.Рогачева </t>
  </si>
  <si>
    <t>Буденофальк д/отд.СКЛ ФГБУ НМИЦ ДГОИ им.Д.Рогачева</t>
  </si>
  <si>
    <t>Дексаметазон д/нужд ФГБУ НМИЦ ДГОИ им.Д.Рогачева</t>
  </si>
  <si>
    <t>Октретекс д/отд.подр.онкол. ФГБУ НМИЦ ДГОИ им.Д.Рогачева</t>
  </si>
  <si>
    <t>Аранесп д/отд.СКЛ ФГБУ НМИЦ ДГОИ им.Д.Рогачева</t>
  </si>
  <si>
    <t>Рапамун д/отд.СКЛ ФГБУ НМИЦ ДГОИ им.Д.Рогачева</t>
  </si>
  <si>
    <t xml:space="preserve">Биспонса д/ФГБУ НМИЦ ДГОИ им.Д.Рогачева </t>
  </si>
  <si>
    <t xml:space="preserve">Завицефта д/отд.подр.онкол.ФГБУ НМИЦ ДГОИ им.Д.Рогачева </t>
  </si>
  <si>
    <t xml:space="preserve">Завицефта д/отд.онкогем.ФГБУ НМИЦ им.Д.Рогачева </t>
  </si>
  <si>
    <t>Атгам д/отд.онкогем.ФГБУ НМИЦ им.Д.Рогачева</t>
  </si>
  <si>
    <t>Завицефта,Тигацил д/отд.ТГСК 1 ФГБУ НМИЦ им.Д.Рогачева</t>
  </si>
  <si>
    <t xml:space="preserve">Иломедин д/отд.СКЛ ФГБУ "НМИЦ ДГОИ им.Д.Рогачева" </t>
  </si>
  <si>
    <t xml:space="preserve">Нутритив.пит-ние д/нужд ФГБУ "НМИЦ ДГОИ им.Д.Рогачева" </t>
  </si>
  <si>
    <t xml:space="preserve">Нутритив.пит-ние д/ФГБУ "НМИЦ ДГОИ им.Д.Рогачева" </t>
  </si>
  <si>
    <t>Космеген д/отд.подр.онкол.ФГБУ НМИЦ им.Д.Рогачева</t>
  </si>
  <si>
    <t xml:space="preserve">Револейд д/отд.СКЛ ФГБУ НМИЦ им.Д.Рогачева  </t>
  </si>
  <si>
    <t>Иларис д/отд.иммунол.ФГБУ НМИЦ им.Д.Рогачева</t>
  </si>
  <si>
    <t>Натрия хлорид д/нужд ФГБУ НМИЦ ДГОИ им.Д.Рогачева</t>
  </si>
  <si>
    <t>Венклекста д/отд.онкогем.ФГБУ НМИЦ ДГОИ</t>
  </si>
  <si>
    <t xml:space="preserve">Сандостатин д/отд.подр.онкол.ФГБУ "НМИЦ ДГОИ им.Д.Рогачева" МЗ РФ </t>
  </si>
  <si>
    <t xml:space="preserve">Колистин д/отд.ТГСК 1 ФГБУ "НМИЦ ДГОИ им.Д.Рогачева" МЗ РФ </t>
  </si>
  <si>
    <t xml:space="preserve">Стереотаксич.радиох. на апп-те"Гамма Нож"(пациент Шишкина Екатерина) </t>
  </si>
  <si>
    <t>Расх.мед.материалы  для Мешкова Кирилла</t>
  </si>
  <si>
    <t xml:space="preserve">Расх.мед.материалы  для Мешкова Кирилла </t>
  </si>
  <si>
    <t xml:space="preserve">Иринотекан,Темодал д/отд.СКЛ ФГБУ НМИЦ ДГОИ </t>
  </si>
  <si>
    <t>Селлсепт д/отд.СКЛ ФГБУ НМИЦ ДГОИ им.Д.Рогачева</t>
  </si>
  <si>
    <t>Спрайсел д/отд.подр.онкол.ФГБУ НМИЦ ДГОИ им.Д.Рогачева</t>
  </si>
  <si>
    <t>Атрианс д/отд.онкогем.ФГБУ НМИЦ ДГОИ им.Д.Рогачева</t>
  </si>
  <si>
    <t>Отсасыватель  для Мешкова Кирилла</t>
  </si>
  <si>
    <t>Програф д/отд.СКЛ ФГБУ НМИЦ ДГОИ им.Д.Рогачева</t>
  </si>
  <si>
    <t>Оказ.трансп.услуг с 01.11.2020 по 30.11.2020 для нужд ГАУЗ СО "ОДКБ"</t>
  </si>
  <si>
    <t>Медицинские услуги (анализы) для пациентов РДКБ, г.Ижевск</t>
  </si>
  <si>
    <t>Медицинские услуги (анализы) для пациентов КГБУЗ КККЦОМД  (г.Красноярск)</t>
  </si>
  <si>
    <t>Медицинские услуги (анализы) для пациентов ГБУЗ "ООКОД" (г.Оренбург)</t>
  </si>
  <si>
    <t>Незарегистрированные лекарства (Фастуртек) для пациента РДКБ Джигкаева Давида</t>
  </si>
  <si>
    <t>Незарегистрированные лекарства (Амфо-Моронал) для пациента РДКБ Ильиной Марии</t>
  </si>
  <si>
    <t>Незарегистрированные лекарства (Онкаспар) для пациента МООД г.БАЛАШИХА Железнова Александра</t>
  </si>
  <si>
    <t>Незарегистрированные лекарства (Превимис) для пациента ФГБУ НМИЦ ДГОИ Гаппасовой Ангелины</t>
  </si>
  <si>
    <t>Незарегистрированные лекарства (Десферал) для пациента ФГБУ НМИЦ ДГОИ Мустафаева Алима</t>
  </si>
  <si>
    <t>Благотворительная социальная помощь для Быкова Никиты</t>
  </si>
  <si>
    <t>Региональный проект</t>
  </si>
  <si>
    <t>Колистин д/отд.иммунол.ФГБУ НМИЦ ДГОИ</t>
  </si>
  <si>
    <t xml:space="preserve">Сандостатин д/отд.ТГСК 1 ФГБУ НМИЦ ДГОИ  </t>
  </si>
  <si>
    <t xml:space="preserve">Атрианс д/отд.онкол.и гемат.ГБУЗ г.Москвы МДГКБ </t>
  </si>
  <si>
    <t xml:space="preserve">Винкристин для Бухарова Всеволода </t>
  </si>
  <si>
    <t xml:space="preserve">FISH t(9;22)(q34;q11)/ BCR-ABL1   - Кононов Кирилл </t>
  </si>
  <si>
    <t>ISO-сертифицированное производство гистологических препаратов с рутинными окрасками из доставленного фиксированного биопсийного материала ,Иммуногистохимическое окрашивание готового стекла антителом ценовой категории А  - Гаранович Полина</t>
  </si>
  <si>
    <t>Производство дополнительных стекол из готовых ISO-сертифицированных парафиновых блоков,FISH ГИСТО ALK,Морфологическое и цитохимическое исследование пунктатов костного мозга для диагностики острого лейкоза,FISH Другой ДНК-зонд - Лысова Софья</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</si>
  <si>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Нарышкин Павел</t>
  </si>
  <si>
    <t>BCR-ABL (p210) t(9;22),Выделение РНК и обратная транскрипция - Савкина Софья</t>
  </si>
  <si>
    <t>Общеклиническое исследование спинномозговой жидкости (ликвора). Исследование физических свойств, подсчет клеток, цитологическое исследование - Бондаренко Алексей</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</si>
  <si>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Жнивин Кирилл</t>
  </si>
  <si>
    <t>BCR-ABL (p210) t(9;22),Выделение РНК и обратная транскрипция - Николаева Александра</t>
  </si>
  <si>
    <t>ISO-сертифицированное производство гистологических препаратов с рутинными окрасками из доставленного фиксированного биопсийного материала ,Иммуногистохимическое окрашивание готового стекла антителом ценовой категории А  - Гайдукова Софья</t>
  </si>
  <si>
    <t>ISO-сертифицированное производство гистологических препаратов с рутинными окрасками из доставленного фиксированного биопсийного материала ,Иммуногистохимическое окрашивание готового стекла антителом ценовой категории А и В,Зонд для гибридизации In situ EBER (Стоимость (руб.) 1 теста) - Савельев Никита</t>
  </si>
  <si>
    <t xml:space="preserve">Кариотип клеток крови/костного мозга/другое,FISH t(15;17)(q24;q21)/ PML-RARa,FISH inv(16)(p16q22)/ t(16;16)(p13;q22)/ CBFβ-MYH11,Общеклиническое исследование спинномозговой жидкости (ликвора). Исследование физических свойств, подсчет клеток, цитологическое исследование,Первичная диагностика острого миелоидного лейкоза (ОМЛ) методом проточной цитометрии ,Морфологическое и цитохимическое исследование пунктатов костного мозга для диагностики острого лейкоза - Стукушкина Арина </t>
  </si>
  <si>
    <t xml:space="preserve">Алексан д/детс.отд.№7 ГБУЗ МО "МООД" </t>
  </si>
  <si>
    <t xml:space="preserve">Топамакс д/отд.СКЛ ФГБУ НМИЦ ДГОИ </t>
  </si>
  <si>
    <t>Лемтрада д/отд.иммунол.ФГБУ НМИЦ ДГОИ</t>
  </si>
  <si>
    <t>Опдиво д/отд.подр.онкол.и гемат.ФГБУ НМИЦ ДГОИ</t>
  </si>
  <si>
    <t xml:space="preserve">Организ-я питания родителей пациентов ФГБУ НМИЦ ДГОИ в декабре 2020г. </t>
  </si>
  <si>
    <t>Благотворительное пожертвование на командировки сотрудникам медучреждений (Авраменко А.В.)</t>
  </si>
  <si>
    <t xml:space="preserve">Услуги водоснабжения и водоотведения ноябрь 2020г. </t>
  </si>
  <si>
    <t xml:space="preserve">Джакави для Коасари Софии </t>
  </si>
  <si>
    <t xml:space="preserve">Винкристин для Переяслова Матвея </t>
  </si>
  <si>
    <t>Винкристин для Богомолова Дмитрия</t>
  </si>
  <si>
    <t>Винкристин для Клейменова Ильи</t>
  </si>
  <si>
    <t xml:space="preserve">Винкристин для Болотиной Софьи </t>
  </si>
  <si>
    <t>Винкристин для Васильевой Аделины</t>
  </si>
  <si>
    <t xml:space="preserve">Кубицин д/отд.подр.онкогем.ФГБУ НМИЦ ДГОИ им.Д.Рогачева </t>
  </si>
  <si>
    <t xml:space="preserve">Джакави для Мехдиева Тамерлана </t>
  </si>
  <si>
    <t xml:space="preserve">Атрианс д/отд.онкогем.ФГБУ НМИЦ ДГОИ </t>
  </si>
  <si>
    <t xml:space="preserve">Цитозар для Ивлева Евгения </t>
  </si>
  <si>
    <t>Питание Нутризон для Свинина Ивана</t>
  </si>
  <si>
    <t>Энтивио д/отд.гем.и ХТ2 РДКБ ФГБОУ ВО РНИМУ им.Н.И.Пирогова</t>
  </si>
  <si>
    <t xml:space="preserve">Джакави для Шарифова Омара </t>
  </si>
  <si>
    <t xml:space="preserve">Блинцито д/КГБУЗ "ДККБ" им.А.К.Пиотровича МЗ ХК </t>
  </si>
  <si>
    <t>Лефлобакт д/отд.онкогем.ФГБУ НМИЦ ДГОИ им.Д.Рогачева</t>
  </si>
  <si>
    <t xml:space="preserve">Зомета д/отд.онкогем.ФГБУ НМИЦ ДГОИ им.Д.Рогачева </t>
  </si>
  <si>
    <t>Октретекс д/отд.ТГСК 1 ФГБУ НМИЦ ДГОИ им.Д.Рогачева</t>
  </si>
  <si>
    <t>Октретекс д/отд.онкогем.ФГБУ НМИЦ ДГОИ им.Д.Рогачева</t>
  </si>
  <si>
    <t xml:space="preserve">Лефлобакт д/отд.подр.онкогем.ФГБУ НМИЦ ДГОИ им.Д.Рогачева </t>
  </si>
  <si>
    <t>Норадреналин д/ОРиТ ФГБУ "НМИЦ ДГОИ им.Д.Рогачева"</t>
  </si>
  <si>
    <t xml:space="preserve">Сульцеф д/отд.СКЛ ФГБУ НМИЦ ДГОИ им.Д.Рогачева </t>
  </si>
  <si>
    <t>Програф д/отд.онкогем.ФГБУ НМИЦ ДГОИ им.Д.Рогачева</t>
  </si>
  <si>
    <t>Кеппра д/отд.ТГСК 1 ФГБУ НМИЦ ДГОИ им.Д.Рогачева</t>
  </si>
  <si>
    <t xml:space="preserve">Джакави д/отд.онкогем.ФГБУ НМИЦ им.Д.Рогачева </t>
  </si>
  <si>
    <t>Ноксафил для Истамулова Ясина</t>
  </si>
  <si>
    <t xml:space="preserve">Энтер.пит-ние д/нужд ФГБУ "НМИЦ ДГОИ им.Д.Рогачева" </t>
  </si>
  <si>
    <t xml:space="preserve">Гемцитабин д/отд.подр.онкол.ФГБУ "НМИЦ ДГОИ им.Д.Рогачева" МЗ РФ </t>
  </si>
  <si>
    <t>Колистин д/отд.подр.онкол.ФГБУ "НМИЦ ДГОИ им.Д.Рогачева" МЗ РФ</t>
  </si>
  <si>
    <t>Мед.оборуд.д/нужд ФГАУ НМИЦ нейрох. им.Бурденко</t>
  </si>
  <si>
    <t xml:space="preserve">Реагенты д/нужд ФГБУ НМИЦ ДГОИ </t>
  </si>
  <si>
    <t xml:space="preserve">Опдиво д/отд.СКЛ ФГБУ НМИЦ ДГОИ </t>
  </si>
  <si>
    <t xml:space="preserve">Расх.мат-лы д/отд.подр.онкогем.ФГБУ НМИЦ ДГОИ им.Д.Рогачева </t>
  </si>
  <si>
    <t xml:space="preserve">Блинцито д/отд.онкогем.ФГБУ НМИЦ ДГОИ </t>
  </si>
  <si>
    <t xml:space="preserve">Элизария д/отд.ТКМ РДКБ ФГБОУ ВО РНИМУ им.Н.И.Пирогова </t>
  </si>
  <si>
    <t xml:space="preserve">Энтивио д/отд.ТКМ РДКБ ФГБОУ ВО РНИМУ им.Н.И.Пирогова </t>
  </si>
  <si>
    <t xml:space="preserve">Лефлобакт д/отд.онкогем.ФГБУ НМИЦ ДГОИ им.Д.Рогачева </t>
  </si>
  <si>
    <t xml:space="preserve">Расх.мат-лы д/отд.ТГСК 1 ФГБУ НМИЦ ДГОИ им.Д.Рогачева </t>
  </si>
  <si>
    <t xml:space="preserve">Реагенты д/ФГБУ НМИЦ ДГОИ им.Д.Рогачева </t>
  </si>
  <si>
    <t>Расх.мат-лы д/нужд ФГБУ НМИЦ ДГОИ</t>
  </si>
  <si>
    <t xml:space="preserve">Валганцикловир-Тева д/отд.СКЛ ФГБУ "НМИЦ ДГОИ им.Д.Рогачева" МЗ РФ </t>
  </si>
  <si>
    <t xml:space="preserve">Октреотид д/отд.ТГСК 2 ФГБУ НМИЦ ДГОИ им.Д.Рогачева </t>
  </si>
  <si>
    <t xml:space="preserve">Лефлобакт д/отд.ТГСК 2 ФГБУ НМИЦ ДГОИ им.Д.Рогачева </t>
  </si>
  <si>
    <t xml:space="preserve">Сандиммун для Бибулатовой Азы </t>
  </si>
  <si>
    <t>Этопозид для Евтушенко Михаила</t>
  </si>
  <si>
    <t>Винкристин для Смирнова Алексея</t>
  </si>
  <si>
    <t xml:space="preserve">Валтрекс для Ильина Тимура </t>
  </si>
  <si>
    <t xml:space="preserve">Экорал для Жилиной Ники </t>
  </si>
  <si>
    <t>Расх.мат-лы д/нужд ФГБУ НМИЦ ДГОИ им.Д.Рогачева</t>
  </si>
  <si>
    <t>Расх.мат-лы д/отд.онкогем.ФГБУ НМИЦ ДГОИ им.Д.Рогачева</t>
  </si>
  <si>
    <t xml:space="preserve">Расх.мат-лы д/нужд ФГБУ НМИЦ ДГОИ </t>
  </si>
  <si>
    <t xml:space="preserve">Расх.мед. мат-лы д/ФГБУ НМИЦ ДГОИ </t>
  </si>
  <si>
    <t xml:space="preserve">Реагенты д/нужд ФГБУ "НМИЦ ДГОИ им.Дмитрия Рогачева" </t>
  </si>
  <si>
    <t>Расх.мед.мат-лы д/нужд ФГБУ "НМИЦ ДГОИ им.Дмитрия Рогачева"</t>
  </si>
  <si>
    <t xml:space="preserve">Реагенты для лаб.молек.биологии ФГБУ НМИЦ ДГОИ </t>
  </si>
  <si>
    <t xml:space="preserve">Тигацил д/отд.онкогем.ФГБУ НМИЦ ДГОИ им.Д.Рогачева </t>
  </si>
  <si>
    <t>Завицефта д/отд.онкогем.ФГБУ НМИЦ ДГОИ им.Д.Рогачева</t>
  </si>
  <si>
    <t>Канцелярские товары</t>
  </si>
  <si>
    <t xml:space="preserve">Амфолип д/отд.ТГСК 1 ФГБУ НМИЦ ДГОИ </t>
  </si>
  <si>
    <t>Адцетрис д/отд.СКЛ ФГБУ "НМИЦ ДГОИ им.Д.Рогачева"</t>
  </si>
  <si>
    <t>Протромплекс д/отд.онкогем.ФГБУ "НМИЦ ДГОИ им.Д.Рогачева"</t>
  </si>
  <si>
    <t xml:space="preserve">Цефоперазон и Сульбактам  д/отд.онкогем.ФГБУ "НМИЦ ДГОИ им.Д.Рогачева" </t>
  </si>
  <si>
    <t xml:space="preserve">Питание Педиашур для Милицина Никиты </t>
  </si>
  <si>
    <t xml:space="preserve">Питание Педиашур и Нутриэн для Милицина Никиты </t>
  </si>
  <si>
    <t xml:space="preserve">Питание Нутрини для Радионовой Нарины </t>
  </si>
  <si>
    <t>Питание Нутриэн для Безбородова Игоря</t>
  </si>
  <si>
    <t xml:space="preserve">Питание Нутриэн для Жатиковой Дарьи </t>
  </si>
  <si>
    <t>Питание Клинутрен для Никитина Никиты</t>
  </si>
  <si>
    <t>Рапамун  для Карапетова Валерия</t>
  </si>
  <si>
    <t xml:space="preserve">Темодал д/отд.клин.онкол.ФГБУ НМИЦ ДГОИ </t>
  </si>
  <si>
    <t xml:space="preserve">Урсофальк для Осинцева Матвея </t>
  </si>
  <si>
    <t xml:space="preserve">Урсофальк для Карапетова Валерия </t>
  </si>
  <si>
    <t>Оренсия д/отд.ТГСК 1,2 ФГБУ НМИЦ ДГОИ</t>
  </si>
  <si>
    <t xml:space="preserve">Венклекста д/отд.подр.онкол.ФГБУ НМИЦ ДГОИ </t>
  </si>
  <si>
    <t>Тигацил д/отд.подр.онкол.ФГБУ НМИЦ ДГОИ им.Д.Рогачева</t>
  </si>
  <si>
    <t>Валганцикловир для Юрченко Серафима</t>
  </si>
  <si>
    <t>Венклекста д/отд.СКЛ ФГБУ НМИЦ ДГОИ</t>
  </si>
  <si>
    <t>Венклекста д/отд.подр.онкол.ФГБУ НМИЦ ДГОИ</t>
  </si>
  <si>
    <t xml:space="preserve">Лекарства для Шамоновой Софии </t>
  </si>
  <si>
    <t xml:space="preserve">Блинцито д/отд.ТГСК 1 ФГБУ НМИЦ ДГОИ </t>
  </si>
  <si>
    <t xml:space="preserve">Фуросемид д/отд.онкол.и гемат.ГБУЗ МДГКБ МЗ </t>
  </si>
  <si>
    <t xml:space="preserve">Лекарства для Баталиной Валерии </t>
  </si>
  <si>
    <t xml:space="preserve">Ноксафил д/отд.СКЛ ФГБУ НМИЦ ДГОИ им.Д.Рогачева </t>
  </si>
  <si>
    <t xml:space="preserve">Даунорубицин для Нурмановой Камилы </t>
  </si>
  <si>
    <t xml:space="preserve">Даунорубицин для Турмухамбетовой Эльвины </t>
  </si>
  <si>
    <t xml:space="preserve">Даунорубицин для Трудневой Мии </t>
  </si>
  <si>
    <t xml:space="preserve">Джакави для Мотренко Ирины </t>
  </si>
  <si>
    <t xml:space="preserve">Винкристин для Турмухамбетовой Эльвины </t>
  </si>
  <si>
    <t xml:space="preserve">Винкристин для Нурмановой Камилы </t>
  </si>
  <si>
    <t>Винкристин для Трудневой Мии</t>
  </si>
  <si>
    <t>Энплейт для Черкашиной Полины</t>
  </si>
  <si>
    <t>Энплейт для Максакова Егора</t>
  </si>
  <si>
    <t xml:space="preserve">Цимевен д/отд.иммунол.ФГБУ НМИЦ ДГОИ им.Д.Рогачева </t>
  </si>
  <si>
    <t>Спрайсел для Зипуновой Джаннеты</t>
  </si>
  <si>
    <t>Медицинские услуги (ПЭТ с КТ), пациент - Серый Владислав</t>
  </si>
  <si>
    <t>Медицинские услуги (операции, пациент - Мамурова Самина)</t>
  </si>
  <si>
    <t>Медицинские услуги (операции, пациент - Шипулин Станислав)</t>
  </si>
  <si>
    <t>Медицинские услуги (мрт, пациент - Мазулова Виктория)</t>
  </si>
  <si>
    <t>Медицинские услуги (кт, пациент - Балаченкова Марина)</t>
  </si>
  <si>
    <t>Медицинские услуги (анализы, пациент - Мазулова Виктория)</t>
  </si>
  <si>
    <t>Медицинские услуги (пэт, пациент - Чигирева Ксения)</t>
  </si>
  <si>
    <t>Медицинские услуги (лучевая терапия, пациент - Голубев Илья)</t>
  </si>
  <si>
    <t>Медицинские услуги (лучевая терапия, пациент - Галушкина Вероника)</t>
  </si>
  <si>
    <t>Медицинские услуги (лучевая терапия, пациент - Лебедева Светлана)</t>
  </si>
  <si>
    <t>Медицинские услуги (лучевая терапия, пациент - Лебедева Ксения)</t>
  </si>
  <si>
    <t>Медицинские услуги (операции, пациент - Уктамов Мухаммад)</t>
  </si>
  <si>
    <t>Медицинские услуги (операции, пациент - Жумабаев Нурсултан)</t>
  </si>
  <si>
    <t>Медицинские услуги (операции, пациент - Заграничный Захар)</t>
  </si>
  <si>
    <t>Медицинские услуги (операции, пациент - Юнусов Оятилло)</t>
  </si>
  <si>
    <t>Медицинские услуги (операции, пациент - Эмирвелиев Карен)</t>
  </si>
  <si>
    <t>Медицинские услуги (операции, пациент - Сайдуллоева Маржона)</t>
  </si>
  <si>
    <t>Медицинские услуги (операции, пациент - Отабоев Абдуазам)</t>
  </si>
  <si>
    <t>Медицинские услуги (операции, пациент - Кудайбергенова Анара)</t>
  </si>
  <si>
    <t>Медицинские услуги (операции, пациент - Бутырина София)</t>
  </si>
  <si>
    <t>Медицинские услуги (анализы, пациент - Горбунов Николай)</t>
  </si>
  <si>
    <t>Медицинские услуги (лучевая терапия, пациент - Хохлова Ангелина)</t>
  </si>
  <si>
    <t>Роаккутан  для Мусорина Владислава</t>
  </si>
  <si>
    <t>Преднизолон для Холодовой Амины</t>
  </si>
  <si>
    <t xml:space="preserve">Цепим д/отд.ТГСК 1 ФГБУ НМИЦ ДГОИ </t>
  </si>
  <si>
    <t>Лекарства и расх.материалы  для Мухтарова Романа</t>
  </si>
  <si>
    <t>Панцеф для Мухтарова Романа</t>
  </si>
  <si>
    <t xml:space="preserve">Расх.мед.материалы для Жатиковой Дарьи </t>
  </si>
  <si>
    <t xml:space="preserve">Сиденье-гамак для купания  для Кобицкой Надежды </t>
  </si>
  <si>
    <t>Весаноид для Мовсисян Ануш</t>
  </si>
  <si>
    <t xml:space="preserve">Расх.материалы  для Гареева Ильяса </t>
  </si>
  <si>
    <t xml:space="preserve">Расх.мед.материалы для Ковалева Романа </t>
  </si>
  <si>
    <t>Колистин д/отд.ТГСК 2 ФГБУ "НМИЦ ДГОИ им.Д.Рогачева" МЗ РФ</t>
  </si>
  <si>
    <t>Нутритив.питание д/нужд ФГБУ "НМИЦ ДГОИ им.Д.Рогачева"</t>
  </si>
  <si>
    <t xml:space="preserve">Азнам Дж д/отд.ТГСК 1 ФГБУ "НМИЦ ДГОИ им.Д.Рогачева" </t>
  </si>
  <si>
    <t>Хумира д/отд.ТГСК 1 ФГБУ НМИЦ ДГОИ им.Д.Рогачева</t>
  </si>
  <si>
    <t>Услуги водоснабжения и водоотведения декабрь 2020г.</t>
  </si>
  <si>
    <t>Элизария д/отд.ТКМ РДКБ ФГБОУ ВО РНИМУ им.Н.И.Пирогова</t>
  </si>
  <si>
    <t>Элизария д/отд.гем.и ХТ 2 РДКБ ФГБОУ ВО РНИМУ им.Н.И.Пирогова</t>
  </si>
  <si>
    <t>Нукала д/отд.ТГСК ФГБУ НМИЦ им.Д.Рогачева</t>
  </si>
  <si>
    <t>Джакави д/отд.ТГСК 2 ФГБУ НМИЦ им.Д.Рогачева</t>
  </si>
  <si>
    <t>Расх.медиц.материалы  для Мешкова Кирилла</t>
  </si>
  <si>
    <t>Блинцито д/отд.онкогем.ФГБУ НМИЦ ДГОИ</t>
  </si>
  <si>
    <t>Ервой д/отд.подр.онкол.и гемат.ФГБУ НМИЦ ДГОИ</t>
  </si>
  <si>
    <t>Опдиво д/отд.СКЛ ФГБУ НМИЦ ДГОИ</t>
  </si>
  <si>
    <t>Элизария д/отд.ТГСК 2 ФГБУ НМИЦ ДГОИ</t>
  </si>
  <si>
    <t xml:space="preserve">Спрайсел д/отд.онкогем.ФГБУ НМИЦ ДГОИ им.Д.Рогачева </t>
  </si>
  <si>
    <t>Расх.мед. мат-лы д/ФГБУ НМИЦ ДГОИ</t>
  </si>
  <si>
    <t xml:space="preserve">Джакави для Мельника Глеба </t>
  </si>
  <si>
    <t xml:space="preserve">Келикс д/отд.онкогем.ФГБУ НМИЦ ДГОИ им.Д.Рогачева </t>
  </si>
  <si>
    <t xml:space="preserve">Отсасыватель  для Свинина Ивана </t>
  </si>
  <si>
    <t>Темозоломид-Рус д/отд.СКЛ ФГБУ НМИЦ ДГОИ</t>
  </si>
  <si>
    <t xml:space="preserve">Иринотекан д/отд.СКЛ ФГБУ НМИЦ ДГОИ </t>
  </si>
  <si>
    <t xml:space="preserve">Колистин д/отд.онкогем.ФГБУ "НМИЦ ДГОИ им.Д.Рогачева" МЗ РФ </t>
  </si>
  <si>
    <t>Золедронат-Тева д/отд.СКЛ ФГБУ "НМИЦ ДГОИ им.Д.Рогачева" МЗ РФ</t>
  </si>
  <si>
    <t>Расх.мед.мат-лы д/отд.подр.онкол.ФГБУ НМИЦ ДГОИ им.Д.Рогачева</t>
  </si>
  <si>
    <t xml:space="preserve">Джакави д/отд.СКЛ ФГБУ НМИЦ им.Д.Рогачева </t>
  </si>
  <si>
    <t>Джакави д/отд.ТКМ ФГБУ НМИЦ им.Д.Рогачева</t>
  </si>
  <si>
    <t>Буденофальк д/отд.ТГСК 1 ФГБУ НМИЦ ДГОИ им.Д.Рогачева</t>
  </si>
  <si>
    <t xml:space="preserve">Валганцикловир  для Мухина Артёма </t>
  </si>
  <si>
    <t xml:space="preserve">Энплейт  для Шамоновой Софии </t>
  </si>
  <si>
    <t xml:space="preserve">Револейд  для Моргуновой Надежды </t>
  </si>
  <si>
    <t xml:space="preserve">Сандостатин д/отд.онкол.ФГБУ "НМИЦ ДГОИ им.Д.Рогачева" МЗ РФ </t>
  </si>
  <si>
    <t>Имипенем+Цисплатин д/отд.онкогем.ФГБУ НМИЦ ДГОИ им.Д.Рогачева</t>
  </si>
  <si>
    <t>Хумира д/отд.онкогем.ФГБУ НМИЦ ДГОИ им.Д.Рогачева</t>
  </si>
  <si>
    <t xml:space="preserve">Вориконазол и Сандиммун  для Гудимовой Аллы </t>
  </si>
  <si>
    <t xml:space="preserve">Вориконазол,Урсофальк и Метадоксил для Мотренко Ирины </t>
  </si>
  <si>
    <t xml:space="preserve">Вориконазол,Валвир и Эксиджад для Смирнова Арсения </t>
  </si>
  <si>
    <t xml:space="preserve">Мабтера д/отд.СКЛ ФГБУ НМИЦ ДГОИ им.Д.Рогачева </t>
  </si>
  <si>
    <t xml:space="preserve">Омез для Дигана Сергея </t>
  </si>
  <si>
    <t xml:space="preserve">Омез для Песецкой Марты </t>
  </si>
  <si>
    <t xml:space="preserve">Омез для Семёновой Кристины </t>
  </si>
  <si>
    <t xml:space="preserve">Зивокс для Мельника Глеба </t>
  </si>
  <si>
    <t xml:space="preserve">Расх.мед.мат-лы для детс.отд.№7 ГБУЗ МООД г.Балашиха </t>
  </si>
  <si>
    <t xml:space="preserve">Атрианс д/отд.онкол.и гемат.ГБУЗ МДГКБ МЗ </t>
  </si>
  <si>
    <t>Имипенем д/отд.детс.онкогем. ГБУЗ СК КДКБ г.Ставрополь</t>
  </si>
  <si>
    <t>Космеген д/отд.СКЛ ФГБУ НМИЦ им.Д.Рогачева</t>
  </si>
  <si>
    <t xml:space="preserve">Антитромбин III д/отд.онкогем.ФГБУ НМИЦ ДГОИ </t>
  </si>
  <si>
    <t xml:space="preserve">Антитромбин III д/отд.подр.онкол.ФГБУ НМИЦ ДГОИ </t>
  </si>
  <si>
    <t>Колистин д/отд.онкогем.ФГБУ "НМИЦ ДГОИ им.Д.Рогачева" МЗ РФ</t>
  </si>
  <si>
    <t>Золедронат-Тева д/отд.онкогем.ФГБУ "НМИЦ ДГОИ им.Д.Рогачева" МЗ РФ</t>
  </si>
  <si>
    <t xml:space="preserve">Сандостатин д/отд.онкогем.ФГБУ "НМИЦ ДГОИ им.Д.Рогачева" МЗ РФ </t>
  </si>
  <si>
    <t xml:space="preserve">Космеген д/отд.подр.онкол.ФГБУ НМИЦ им.Д.Рогачева  </t>
  </si>
  <si>
    <t xml:space="preserve">Авегра Биокард д/отд.онкол.ГБУЗ МДГКБ МЗ </t>
  </si>
  <si>
    <t>Биспонса д/отд.подр.онкол.ФГБУ НМИЦ им.Д.Рогачева</t>
  </si>
  <si>
    <t xml:space="preserve">Завицефта д/ОРИТ ФГБУ НМИЦ им.Д.Рогачева </t>
  </si>
  <si>
    <t xml:space="preserve">Тигацил д/ОРИТ ФГБУ НМИЦ им.Д.Рогачева </t>
  </si>
  <si>
    <t>Завицефта д/отд.онкогем.ФГБУ НМИЦ им.Д.Рогачева</t>
  </si>
  <si>
    <t>Рапамун д/отд.онкогем.ФГБУ НМИЦ им.Д.Рогачева</t>
  </si>
  <si>
    <t>Буденофальк д/отд.ТГСК 2 ФГБУ НМИЦ ДГОИ им.Д.Рогачева</t>
  </si>
  <si>
    <t xml:space="preserve">Октретекс д/ОРИТ ФГБУ НМИЦ ДГОИ им.Д.Рогачева </t>
  </si>
  <si>
    <t>Кеппра д/ОРИТ ФГБУ НМИЦ ДГОИ им.Д.Рогачева</t>
  </si>
  <si>
    <t>Буденофальк д/отд.онкогем.ФГБУ НМИЦ ДГОИ им.Д.Рогачева</t>
  </si>
  <si>
    <t>Кеппра д/отд.онкогем.ФГБУ НМИЦ ДГОИ им.Д.Рогачева</t>
  </si>
  <si>
    <t xml:space="preserve">Авомит д/отд.гем.и ХТ 2 РДКБ ФГАОУ ВО РНИМУ им.Пирогова </t>
  </si>
  <si>
    <t xml:space="preserve">Колистин д/нужд ФГБУ "НМИЦ ДГОИ им.Д.Рогачева" МЗ РФ </t>
  </si>
  <si>
    <t>Валганцикловир д/отд.СКЛ ФГБУ "НМИЦ ДГОИ им.Д.Рогачева" МЗ РФ</t>
  </si>
  <si>
    <t>Колистин д/отд.иммунол.ФГБУ "НМИЦ ДГОИ им.Д.Рогачева" МЗ РФ</t>
  </si>
  <si>
    <t xml:space="preserve">Сандостатин д/отд.иммунол.ФГБУ "НМИЦ ДГОИ им.Д.Рогачева" МЗ РФ </t>
  </si>
  <si>
    <t xml:space="preserve">Адцетрис  д/отд.СКЛ ФГБУ "НМИЦ ДГОИ им.Д.Рогачева" </t>
  </si>
  <si>
    <t>Адцетрис  д/отд.онкогем.ФГБУ "НМИЦ ДГОИ им.Д.Рогачева"</t>
  </si>
  <si>
    <t>Цефепим-Джодас д/отд.подр.онкол.ФГБУ "НМИЦ ДГОИ им.Д.Рогачева"</t>
  </si>
  <si>
    <t xml:space="preserve">Джакави для Исмаилова Мазахира </t>
  </si>
  <si>
    <t>Опдиво д/отд.подр.онкол..ФГБУ НМИЦ ДГОИ</t>
  </si>
  <si>
    <t xml:space="preserve">Амфолип д/отд.ТГСК 2 ФГБУ НМИЦ ДГОИ  </t>
  </si>
  <si>
    <t>Амфолип д/отд.онкогем.ФГБУ НМИЦ ДГОИ</t>
  </si>
  <si>
    <t xml:space="preserve">Паракт д/отд.днев.стац.ФГАУ "НМИЦ нейрохирур. им.ак.Н.Н.Бурденко" МЗ РФ </t>
  </si>
  <si>
    <t xml:space="preserve">Реагенты и расх.мат-лы д/нужд ГБУЗ МДГКБ МЗ </t>
  </si>
  <si>
    <t xml:space="preserve">Реагенты д/нужд ГБУЗ МДГКБ МЗ </t>
  </si>
  <si>
    <t>Реагенты и расх.мат-лы д/нужд ГБУЗ МДГКБ МЗ</t>
  </si>
  <si>
    <t xml:space="preserve">Колистин д/отд.СКЛ ФГБУ "НМИЦ ДГОИ им.Д.Рогачева" МЗ РФ </t>
  </si>
  <si>
    <t xml:space="preserve">Нутритив.питание д/нужд ФГБУ "НМИЦ ДГОИ им.Д.Рогачева" </t>
  </si>
  <si>
    <t>Дарзалекс д/отд.иммунол.ФГБУ НМИЦ ДГОИ им.Д.Рогачева</t>
  </si>
  <si>
    <t>Активация донора костного мозга для Акыке Виталия</t>
  </si>
  <si>
    <t>Активация донора костного мозга для Амираевой Айши</t>
  </si>
  <si>
    <t>Активация донора костного мозга для Виткалова Даниила</t>
  </si>
  <si>
    <t>Активация донора костного мозга для Дербишина Максима</t>
  </si>
  <si>
    <t>Активация донора костного мозга для Дукиной Марьи</t>
  </si>
  <si>
    <t>Активация донора костного мозга для Жарикова Евсевия</t>
  </si>
  <si>
    <t>Активация донора костного мозга для Лысова Ильи</t>
  </si>
  <si>
    <t>Активация донора костного мозга для Ляпустина Александра</t>
  </si>
  <si>
    <t>Активация донора костного мозга для Магарян Алисы</t>
  </si>
  <si>
    <t>Активация донора костного мозга для Михайловой Амелии</t>
  </si>
  <si>
    <t>Активация донора костного мозга для Насретдинова Максима</t>
  </si>
  <si>
    <t>Активация донора костного мозга для Ниязгуловой Альбины</t>
  </si>
  <si>
    <t>Активация донора костного мозга для Нусиной Анны</t>
  </si>
  <si>
    <t>Активация донора костного мозга для Протопопова Вячеслава</t>
  </si>
  <si>
    <t>Активация донора костного мозга для Симоненко Владимира</t>
  </si>
  <si>
    <t>Активация донора костного мозга для Смирнова Даниила</t>
  </si>
  <si>
    <t>Активация донора костного мозга для Сурайкиной Евы</t>
  </si>
  <si>
    <t>Активация донора костного мозга для Хозяинова Ильи</t>
  </si>
  <si>
    <t>Активация донора костного мозга для Цупрова Ивана</t>
  </si>
  <si>
    <t xml:space="preserve">Мед.транспортировка Хаптареева Тимурлана </t>
  </si>
  <si>
    <t xml:space="preserve">Мед.транспортировка Иванова Дмитрия </t>
  </si>
  <si>
    <t xml:space="preserve">Расх.мат-лы д/нужд ФГБОУ ВО РНИМУ им.Н.Пирогова </t>
  </si>
  <si>
    <t>Медицинские услуги (химиотерапия), пациент - Сатторзода Ниёзгул</t>
  </si>
  <si>
    <t xml:space="preserve">Оказ.трансп.услуг с 01.12.2020 по 31.12.2021 для нужд ГАУЗ СО "ОДКБ" </t>
  </si>
  <si>
    <t xml:space="preserve">Расх.мед.мат-лы д/нужд ФГБУ НМИЦ ДГОИ </t>
  </si>
  <si>
    <t>Актемра д/отд.СКЛ ФГБУ НМИЦ ДГОИ</t>
  </si>
  <si>
    <t xml:space="preserve">Антитромбин III д/нужд ФГБУ НМИЦ ДГОИ </t>
  </si>
  <si>
    <t>МУТАЦИИ Прочие гены, не указанные в перечне - Блинов Арсений</t>
  </si>
  <si>
    <t>ПЦР ДИАГН/МОБ ПОВТОР PML-RARa/t(15;17)(q24;q21) - Кольцова Ольга</t>
  </si>
  <si>
    <t>Сцинтиграфия костей скелета, все тело (с технецием -99)* - Буряк Константин</t>
  </si>
  <si>
    <t xml:space="preserve">Сцинтиграфия костей скелета, все тело (с технецием -99)* с наркозом - Прошин Даниил </t>
  </si>
  <si>
    <t xml:space="preserve">Сцинтиграфия с МЙБГ с наркозом+ однофотонная КТ - Миронов Максим </t>
  </si>
  <si>
    <t xml:space="preserve">Сцинтиграфия костей скелета, все тело (с технецием -99)* - Геворгян Самвел </t>
  </si>
  <si>
    <t xml:space="preserve">ПЦР ДИАГН/МОБ ПОВТОР PML-RARa/t(15;17)(q24;q21) - Константинова Валерия </t>
  </si>
  <si>
    <t>Выявление ДНК парвовируса В19 (parvovirus В19) методом ПЦР (количественное),Выявление ДНК вируса Эпштейна-Барр (ЭБВ, EBV), цитомегаловируса (ЦМВ, CMV) и вируса герпеса 6 типа (HHV6) методом ПЦР (количественно),Выявление ДНК аденовируса (ADV, adenovirus) методом ПЦР (количественное) - Корнилов Глеб</t>
  </si>
  <si>
    <t>Производство дополнительных стекол из готовых ISO-сертифицированных парафиновых блоков,Выделение ДНК/РНК из парафиновых срезов,MAP2K1,Поиск мутаций  в гене BRAF V600 - Малинов Максим</t>
  </si>
  <si>
    <t>Диагностика инвазивного аспергилёза. Определение антигенов аспергилл; галактоманнан (Aspergillus Ag) - Морозов Дмитрий</t>
  </si>
  <si>
    <t>Выделение ДНК/РНК из парафиновых срезов,MAP2K1,Поиск мутаций  в гене BRAF V600 - Унаджев Радмир</t>
  </si>
  <si>
    <t>Сцинтиграфия костей скелета, все тело (с технецием -99)* - Шакиров Амир</t>
  </si>
  <si>
    <t>Выявление ДНК JC virus методом ПЦР,Выявление ДНК аденовируса (ADV, adenovirus) методом ПЦР (количественное),Выявление ДНК BK virus методом ПЦР - Богданская Анна</t>
  </si>
  <si>
    <t>Определение донорского химеризма (общий) 1 образец,Выделение одной клеточной линии,Выделение ДНК с помощью автоматической станции QiaSymphony SP,CD3,CD34,CD19 - Горбачев Алексей</t>
  </si>
  <si>
    <t>Выявление ДНК аденовируса (ADV, adenovirus) методом ПЦР (количественное),Выявление ДНК BK virus методом ПЦР,Выявление ДНК JC virus методом ПЦР - Осипов Артём</t>
  </si>
  <si>
    <t>Биспонса д/ФГБУ НМИЦ им.Д.Рогачева</t>
  </si>
  <si>
    <t xml:space="preserve">Амфолип д/отд.онкогем.ФГБУ НМИЦ ДГОИ </t>
  </si>
  <si>
    <t>Реагенты и реактивы д/нужд ГБУЗ Свердловской обл."ОДКБ №1"</t>
  </si>
  <si>
    <t xml:space="preserve">Антитела и расх.мат-лы д/ГАУЗ СО"ОДКБ" </t>
  </si>
  <si>
    <t>Мозобаил д/отд.подр.онкол.ФГБУ НМИЦ ДГОИ им.Д.Рогачева</t>
  </si>
  <si>
    <t xml:space="preserve">Блинцито д/нужд ГАУЗ СО "ОДКБ" </t>
  </si>
  <si>
    <t xml:space="preserve">Флуоресц.ДНК-зонды д/нужд ГАУЗ СО "ОДКБ" </t>
  </si>
  <si>
    <t xml:space="preserve">Антитела и реагенты д/ГАУЗ СО"ОДКБ" </t>
  </si>
  <si>
    <t xml:space="preserve">Селлсепт д/отд.СКЛ ФГБУ НМИЦ ДГОИ им.Д.Рогачева </t>
  </si>
  <si>
    <t>Нукала д/отд.СКЛ ФГБУ НМИЦ ДГОИ им.Д.Рогачева</t>
  </si>
  <si>
    <t>Коммунальные услуги за отопление и горячее водоснабженияе за декабрь 2020г.</t>
  </si>
  <si>
    <t xml:space="preserve">Капитальный ремонт декабрь 2020г. </t>
  </si>
  <si>
    <t xml:space="preserve">Коммунальные услуги декабрь 2020г. </t>
  </si>
  <si>
    <t>Венклекста  для Кириллова Константина</t>
  </si>
  <si>
    <t>Минирин для Асеева Георгия</t>
  </si>
  <si>
    <t xml:space="preserve">Винкристин для Большаковой Лии </t>
  </si>
  <si>
    <t xml:space="preserve">Ритуальные услуги для Желонкиной Ксении </t>
  </si>
  <si>
    <t xml:space="preserve">Ритуальные услуги для Ляпустина Александра </t>
  </si>
  <si>
    <t xml:space="preserve">Ритуальные услуги для Дербишина Максима </t>
  </si>
  <si>
    <t xml:space="preserve">Ритуальные услуги для Борисовой Алёны </t>
  </si>
  <si>
    <t xml:space="preserve">Адцетрис/отд.СКЛ ФГБУ "НМИЦ ДГОИ им.Д.Рогачева" </t>
  </si>
  <si>
    <t>Коммунальные услуги январь 2021г.</t>
  </si>
  <si>
    <t>Медицинские услуги (анализы) в декабре 2020 г. для пациентов ФГБОУ ВО РНИМУ им.Н.И.Пирогова</t>
  </si>
  <si>
    <t>Благотворительная социальная помощь для Дажи-Нава Айраны</t>
  </si>
  <si>
    <t xml:space="preserve">Авастин д/боксир.отд.гем/онкол. ФГБУ НМИЦ ДГОИ им.Д.Рогачева </t>
  </si>
  <si>
    <t>Ритуальные услуги для Курманаева Рифата</t>
  </si>
  <si>
    <t xml:space="preserve">Ритуальные услуги для Галактионовой Миланы </t>
  </si>
  <si>
    <t xml:space="preserve">Расх.мат-лы д/отд.онкол.и дет.хирур.ФГБУ НМИЦ ДГОИ им.Д.Рогачева </t>
  </si>
  <si>
    <t>Молекулярная онкология :Молек.-генетич. исс-ия:Расш.ген.анализ - Бодякина Екатерина</t>
  </si>
  <si>
    <t xml:space="preserve">Мозобаил д/отд.СКЛ ФГБУ НМИЦ ДГОИ им.Д.Рогачева </t>
  </si>
  <si>
    <t xml:space="preserve">Амфолип д/отд.иммунол.ФГБУ НМИЦ ДГОИ </t>
  </si>
  <si>
    <t xml:space="preserve">Амфолип д/отд.гем.и ХТ 1 ФГАОУ ВО РНИМУ им.Н.И.Пирогова МР </t>
  </si>
  <si>
    <t xml:space="preserve">Гливек д/отд.подр.онкол.ФГБУ НМИЦ ДГОИ </t>
  </si>
  <si>
    <t xml:space="preserve">Спрайсел д/отд.подр.онкол.ФГБУ НМИЦ ДГОИ им.Д.Рогачева </t>
  </si>
  <si>
    <t xml:space="preserve">Гепарин д/отд.гем.и ХТ 2 РДКБ ФГАОУ ВО РНИМУ им.Пирогова МЗ России </t>
  </si>
  <si>
    <t xml:space="preserve">Валвир,Роаккутан и Флуконазол для Куватова Эмина </t>
  </si>
  <si>
    <t xml:space="preserve">Тигацил д/отд.иммунол.ФГБУ НМИЦ им.Д.Рогачева </t>
  </si>
  <si>
    <t>Тигацил д/отд.иммунол.ФГБУ НМИЦ им.Д.Рогачева</t>
  </si>
  <si>
    <t>Амфолип д/отд.подр.онкол.ФГБУ НМИЦ ДГОИ</t>
  </si>
  <si>
    <t>Амфолип д/отд.ТГСК 2 ФГБУ НМИЦ ДГОИ</t>
  </si>
  <si>
    <t xml:space="preserve">Буденофальк д/отд.СКЛ ФГБУ НМИЦ ДГОИ им.Д.Рогачева </t>
  </si>
  <si>
    <t>Програф д/отд.ТГСК 2 ФГБУ НМИЦ ДГОИ им.Д.Рогачева</t>
  </si>
  <si>
    <t>Имипенем д/отд.онкогем.ФГБУ НМИЦ ДГОИ им.Д.Рогачева</t>
  </si>
  <si>
    <t xml:space="preserve">Имипенем д/отд.иммунол.ФГБУ НМИЦ ДГОИ им.Д.Рогачева </t>
  </si>
  <si>
    <t xml:space="preserve">Аранесп д/отд.СКЛ ФГБУ НМИЦ ДГОИ им.Д.Рогачева </t>
  </si>
  <si>
    <t>Ноксафил д/отд.ТГСК 2 ФГБУ НМИЦ ДГОИ им.Д.Рогачева</t>
  </si>
  <si>
    <t xml:space="preserve">Ноксафил д/отд.ТГСК 1 ФГБУ НМИЦ ДГОИ им.Д.Рогачева </t>
  </si>
  <si>
    <t xml:space="preserve">Ноксафил д/отд.подр.онкол.ФГБУ НМИЦ ДГОИ им.Д.Рогачева </t>
  </si>
  <si>
    <t xml:space="preserve">Ноксафил д/отд.ТГСК 2 ФГБУ НМИЦ ДГОИ им.Д.Рогачева </t>
  </si>
  <si>
    <t>Цимевен д/отд.иммунол.ФГБУ НМИЦ ДГОИ им.Д.Рогачева</t>
  </si>
  <si>
    <t xml:space="preserve">Пентаса д/отд.онкогем.ФГБУ НМИЦ ДГОИ им.Д.Рогачева </t>
  </si>
  <si>
    <t xml:space="preserve">Тациллин Дж д/отд.ТГСК 1 ФГБУ НМИЦ ДГОИ </t>
  </si>
  <si>
    <t xml:space="preserve">Темодал д/отд.СКЛ ФГБУ НМИЦ ДГОИ </t>
  </si>
  <si>
    <t xml:space="preserve">Флударабин д/отд.ТКМ РДКБ ФГАОУ ВО РНИМУ им.Пирогова </t>
  </si>
  <si>
    <t xml:space="preserve">Этопозид-Тева д/отд.гем.и ХТ 2 РДКБ ФГАОУ ВО РНИМУ им.Пирогова </t>
  </si>
  <si>
    <t xml:space="preserve">Октагам д/отд.гем.и Хт 2 РДКБ ФГАОУ ВО РНИМУ им.Пирогова </t>
  </si>
  <si>
    <t xml:space="preserve">Октагам д/отд.гем.и ХТ 2 РДКБ ФГАОУ ВО РНИМУ им.Пирогова МЗ России </t>
  </si>
  <si>
    <t xml:space="preserve">Космеген д/отд.СКЛ ФГБУ НМИЦ им.Д.Рогачева </t>
  </si>
  <si>
    <t>Мекинист д/отд.подр.онкол.ФГБУ НМИЦ им.Д.Рогачева</t>
  </si>
  <si>
    <t xml:space="preserve">Паракт д/отд.ТКМ РДКБ ФГАОУ ВО РНИМУ им.Пирогова </t>
  </si>
  <si>
    <t xml:space="preserve">Адцетрис  д/отд.подр.онкогем.ФГБУ "НМИЦ ДГОИ им.Д.Рогачева" </t>
  </si>
  <si>
    <t xml:space="preserve">Антитромбин III  д/отд.подр.онкогем.ФГБУ "НМИЦ ДГОИ им.Д.Рогачева" </t>
  </si>
  <si>
    <t>Иринотекан д/отд.СКЛ ФГБУ НМИЦ ДГОИ</t>
  </si>
  <si>
    <t>Пиперациллин+Тазобактам  д/отд.ТГСК 1 ФГБУ "НМИЦ ДГОИ им.Д.Рогачева"</t>
  </si>
  <si>
    <t>мфолип д/отд.онкогем.ФГБУ НМИЦ ДГОИ</t>
  </si>
  <si>
    <t>Космеген д/боксир.отд.онкол.ФГБУ НМИЦ им.Д.Рогачева</t>
  </si>
  <si>
    <t xml:space="preserve">Цефоперазон д/отд.гем.и ХТ2 РДКБ ФГБОУ ВО РНИМУ им.Н.И.Пирогова </t>
  </si>
  <si>
    <t>Ноксафил д/отд.СКЛ ФГБУ НМИЦ ДГОИ им.Д.Рогачева</t>
  </si>
  <si>
    <t xml:space="preserve">Вориконазол для Гочкарова Мухаммада </t>
  </si>
  <si>
    <t xml:space="preserve">Энплейт для Кожевых Ивана </t>
  </si>
  <si>
    <t xml:space="preserve">Услуги по водоснабжению за январь 2021г. </t>
  </si>
  <si>
    <t>Питание Нутриэн для Мешкова Кирилла</t>
  </si>
  <si>
    <t xml:space="preserve">Питание Нутридринк для Мамашевой Алины </t>
  </si>
  <si>
    <t>Незарегистрированные лекарства (Дефителио) для пациента ФГБУ НМИЦ ДГОИ Иванова Даниила</t>
  </si>
  <si>
    <t>Незарегистрированные лекарства (Превимис) для пациента ФГБУ НМИЦ ДГОИ Макаровой Александры</t>
  </si>
  <si>
    <t>Незарегистрированные лекарства (Дефителио) для пациента ФГБУ НМИЦ ДГОИ Артамонова Дмитрия</t>
  </si>
  <si>
    <t>Незарегистрированные лекарства (Превимис) для пациента ФГБУ НМИЦ ДГОИ Мустафаева Алима</t>
  </si>
  <si>
    <t>Незарегистрированные лекарства (Мелфалан) для пациента РДКБ Поздняковой Антонины</t>
  </si>
  <si>
    <t>Рассмотрение обращений и выдачу рекомендаций в сентябре-декабре 2020 г.</t>
  </si>
  <si>
    <t>Расх.мед.мат-лы д/отд.СКЛ ФГБУ НМИЦ ДГОИ им.Д.Рогачева</t>
  </si>
  <si>
    <t>Расх.материалы  для Гордеевой Полины</t>
  </si>
  <si>
    <t xml:space="preserve">Расх.материалы  для Мешкова Кирилла </t>
  </si>
  <si>
    <t>Медицинские услуги (криоконсервация ДНК) для Молодцова Ярослава</t>
  </si>
  <si>
    <t>Медицинские услуги (криоконсервация ДНК) для Магомедова Рамазана</t>
  </si>
  <si>
    <t>Блокноты 500 шт .</t>
  </si>
  <si>
    <t xml:space="preserve">Журнал "Звездочка" 300шт </t>
  </si>
  <si>
    <t xml:space="preserve">Блинцито д/отд.ХТ СПб ГБУЗ " ДГМ КСЦ ВМТ" </t>
  </si>
  <si>
    <t xml:space="preserve">Медицинские услуги (криоконсервация ДНК) для Шашлова Ильи </t>
  </si>
  <si>
    <t xml:space="preserve">Сандостатин д/отд.клин.онкол.ФГБУ "НМИЦ ДГОИ им.Д.Рогачева" МЗ РФ </t>
  </si>
  <si>
    <t xml:space="preserve">Набор реагентов д/нужд ФГБУ НМИЦ ДГОИ им.Д.Рогачева </t>
  </si>
  <si>
    <t>Шприцы для Левченко Дарины</t>
  </si>
  <si>
    <t xml:space="preserve">Сандиммун,Вориконазол,Валвир и Панцеф для Полухиной Марии </t>
  </si>
  <si>
    <t xml:space="preserve">Валвир для Карапетова Валерия </t>
  </si>
  <si>
    <t xml:space="preserve">Вориконазол для Дадажанова Абдуллоха </t>
  </si>
  <si>
    <t>Добровольное пожертвование на предгоспитальные исследования сопровождающих лиц госпитализирующихся пациентов</t>
  </si>
  <si>
    <t>Добровольное пожертвование на поддержание медицинского персонала</t>
  </si>
  <si>
    <t>Добровольное пожертвование на компенсацию донорам крови</t>
  </si>
  <si>
    <t>Эндопротез коленного сустава для Горбунова Раиля</t>
  </si>
  <si>
    <t>Благотворительная социальная помощь для Лещишина Николая</t>
  </si>
  <si>
    <t>Итого за январь</t>
  </si>
  <si>
    <t>Дата</t>
  </si>
  <si>
    <t>Сумма</t>
  </si>
  <si>
    <t>Назначение платежа</t>
  </si>
  <si>
    <t>Лабораторные исследования в декабре 2020г. для РДКБ ФГБОУ ВО РНИМУ им.Н.И.Пирогова</t>
  </si>
  <si>
    <t>Супрастин,Преднизолон,др. д/отд.гем.и ХТ 2 РДКБ ФГБОУ ВО РНИМУ им.Н.И.Пирогова</t>
  </si>
  <si>
    <t>Привиджен д/отд.гем.и ХТ 2 РДКБ ФГБОУ ВО РНИМУ им.Н.И.Пирогова</t>
  </si>
  <si>
    <t>Незарегистрированные лекарства (Целькристин) для пациента РДКБ Дзагкоева Сослана</t>
  </si>
  <si>
    <t>Незарегистрированные лекарства (Целькристин) для пациента РДКБ Ермаковой Виктории</t>
  </si>
  <si>
    <t>Незарегистрированные лекарства (Фортекортин) для пациента РДКБ Стрельцова Виктора</t>
  </si>
  <si>
    <t>Незарегистрированные лекарства (Иксотен) для пациента МООД г.БАЛАШИХА Королевой Вероники</t>
  </si>
  <si>
    <t>Незарегистрированные лекарства (Онкаспар) для пациента УГУЗ "Алтайская краевая клиническая детская больница" г.Барнаул Кутепова Максима</t>
  </si>
  <si>
    <t>Итого за 2021 год</t>
  </si>
  <si>
    <t>Работа волонтерской службы</t>
  </si>
  <si>
    <t xml:space="preserve">Работа донорской службы  </t>
  </si>
  <si>
    <t>Обслуживание нужд НИИ им.Бурденко</t>
  </si>
  <si>
    <t>Обслуживание нужд паллиативного проекта</t>
  </si>
  <si>
    <t>Обслуживание нужд РДКБ</t>
  </si>
  <si>
    <t>Обслуживание реабилитационного проекта</t>
  </si>
  <si>
    <t>Социальная помощь семьям пациентов</t>
  </si>
  <si>
    <t>Обслуживание проекта "Доступность ТКМ в регионах"</t>
  </si>
  <si>
    <t>Обслуживание нужд ФНКЦ</t>
  </si>
  <si>
    <t>Юридическая помощь семьям пациентов</t>
  </si>
  <si>
    <t>Содержание фонда (связь, канцтовары, налоги, отчисления и выплаты, аренда, …)</t>
  </si>
  <si>
    <t>Обслуживание проекта "Адресная помощь"</t>
  </si>
  <si>
    <t>Джакави для Исмаилова Мазахира</t>
  </si>
  <si>
    <t xml:space="preserve">Золедронат-Тева д/отд.СКЛ ФГБУ "НМИЦ ДГОИ им.Д.Рогачева" МЗ РФ </t>
  </si>
  <si>
    <t xml:space="preserve">Космеген д/отд.подр. онкол.ФГБУ НМИЦ им.Д.Рогачева  </t>
  </si>
  <si>
    <t xml:space="preserve">Тимоглобулин д/отд.ТГСК 1,2 ФГБУ НМИЦ ДГОИ им.Д.Рогачева </t>
  </si>
  <si>
    <t xml:space="preserve">Иммуноглобулин д/отд.гем.и ХТ 2 ФГАОУ ВО РНИМУ им.Н.И.Пирогова МР </t>
  </si>
  <si>
    <t xml:space="preserve">Расх.мед.мат-лы д/отд.СКЛ ФГБУ НМИЦ ДГОИ им.Д.Рогачева  </t>
  </si>
  <si>
    <t xml:space="preserve">Расх.мат-лы д/провед.диализа д/нужд ФГБУ НМИЦ ДГОИ </t>
  </si>
  <si>
    <t>Опдиво для Ефимовой Дарьи</t>
  </si>
  <si>
    <t xml:space="preserve">Адцетрис для Проскурина Ивана  </t>
  </si>
  <si>
    <t>Мекинист и Тафинлар для Гусаровой Яны</t>
  </si>
  <si>
    <t>Ксалкори для Специальной Анфисы</t>
  </si>
  <si>
    <t>Рапамун  для Моцаревой Анны</t>
  </si>
  <si>
    <t xml:space="preserve">Ксарелто и Элькар для Елисеева Дениса </t>
  </si>
  <si>
    <t xml:space="preserve">Ноксафил,Валганцикловир и Урсофальк  для Олейниковой Миланы </t>
  </si>
  <si>
    <t xml:space="preserve">Октагам для Шелюк Дианы </t>
  </si>
  <si>
    <t xml:space="preserve">Эксиджад для Анаприенко Николая </t>
  </si>
  <si>
    <t>Медицинские услуги (анализы) для пациентов ГБУЗ РДКБ (г.Уфа)</t>
  </si>
  <si>
    <t>Медицинские услуги (анализы) для пациентов ГБУЗ ТОКБ (г.Тюмень)</t>
  </si>
  <si>
    <t>Медицинские услуги (анализы) для пациентов ОКДБ, (г.Нижневартовск)</t>
  </si>
  <si>
    <t xml:space="preserve">Психологические консультации паллиативных пациентов </t>
  </si>
  <si>
    <t xml:space="preserve">Услуги по доставке документов и груза (незарегистрированные лекарства) для ГБУЗ МООД г.Балашиха </t>
  </si>
  <si>
    <t xml:space="preserve">Аппарат рентген."АРДОК-1" д/ГАУЗ СО "ОДКБ" </t>
  </si>
  <si>
    <t xml:space="preserve">Октаплекс д/ОРиТ ФГБУ НМИЦ ДГОИ </t>
  </si>
  <si>
    <t xml:space="preserve">Пульмикорт и Нексиум для Меньшова Дениса </t>
  </si>
  <si>
    <t xml:space="preserve">Расх.материалы  для Кобицкой Надежды </t>
  </si>
  <si>
    <t xml:space="preserve">Элизария д/отд.ТГСК 1 ФГБУ НМИЦ ДГОИ </t>
  </si>
  <si>
    <t xml:space="preserve">Венклекста д/отд.детс.онкогем.ФГБУ НМИЦ ДГОИ </t>
  </si>
  <si>
    <t>Незарегистрированные лекарства (Фоскавир) для пациента ФГБУ НМИЦ ДГОИ Мусаевой Марьям</t>
  </si>
  <si>
    <t>Незарегистрированные лекарства (Превимис) для пациента ФГБУ НМИЦ ДГОИ Шумилова Михаила</t>
  </si>
  <si>
    <t>Незарегистрированные лекарства (Фоскавир) для пациента ФГБУ НМИЦ ДГОИ Касьянова Семена</t>
  </si>
  <si>
    <t>Незарегистрированные лекарства (Превимис) для пациента ФГБУ НМИЦ ДГОИ Радченко Анастасии</t>
  </si>
  <si>
    <t>Незарегистрированные лекарства (Сидофовир) для пациента ФГБУ НМИЦ ДГОИ Павлова Артура</t>
  </si>
  <si>
    <t>Незарегистрированные лекарства (Превимис) для пациента ФГБУ НМИЦ ДГОИ Ананьева Михаила</t>
  </si>
  <si>
    <t>Незарегистрированные лекарства (Мелфалан) для пациента РДКБ Кочкарева Николая</t>
  </si>
  <si>
    <t>Контраст и расширенный наркоз при МРТ-исследовании - Хохлова Ангелина Андреевна</t>
  </si>
  <si>
    <t>Контраст при МРТ-исследовании - Бузмакова Юлия Игоревна</t>
  </si>
  <si>
    <t>Контраст при МРТ-исследовании - Калинин Кирилл Алексеевич</t>
  </si>
  <si>
    <t>Контраст и расширенный наркоз при МРТ-исследовании - Козлова Варвара Александровна</t>
  </si>
  <si>
    <t xml:space="preserve">Реактивы для лабор.цитогенетики ФГБУ "НМИЦ ДГОИ им.Д.Рогачева" </t>
  </si>
  <si>
    <t xml:space="preserve">Ритуальные услуги для Орлова Егора </t>
  </si>
  <si>
    <t xml:space="preserve">Расх.мат-лы д/нужд ФГБУ "НМИЦ ДГОИ им.Дмитрия Рогачева" </t>
  </si>
  <si>
    <t xml:space="preserve">Медицинские услуги (анализы) в октябрь 2020г. для ГБУЗ МООД г.Балашиха </t>
  </si>
  <si>
    <t xml:space="preserve">Медицинские услуги (анализы) в декабрь 2020г. для ГБУЗ МООД г.Балашиха </t>
  </si>
  <si>
    <t>Медицинские услуги (анализы) для пациентов ГБУЗ "ОДКБ" (г.Омск)</t>
  </si>
  <si>
    <t>Товары для праздников</t>
  </si>
  <si>
    <t xml:space="preserve">Катетеры для Левченко Дарины </t>
  </si>
  <si>
    <t xml:space="preserve">Отсасыватель  для Левченко Дарины </t>
  </si>
  <si>
    <t xml:space="preserve">Расх.медиц.материалы для Левченко Дарины </t>
  </si>
  <si>
    <t>Расх.мед.материалы  для Левченко Дарины</t>
  </si>
  <si>
    <t xml:space="preserve">Кальций Д3 для Михайлова Ивана </t>
  </si>
  <si>
    <t xml:space="preserve">Атаракс и Габапентин для Дьяченко Никиты </t>
  </si>
  <si>
    <t xml:space="preserve">Энплейт для Дябиной Антонины </t>
  </si>
  <si>
    <t xml:space="preserve">Услуги по водоотведению за январь  2021г. </t>
  </si>
  <si>
    <t xml:space="preserve">Электроэнергия за февраль 2021г. </t>
  </si>
  <si>
    <t>Медицинские услуги для Харченко Сергея</t>
  </si>
  <si>
    <t xml:space="preserve">Блинцито д/отд.гем.и ХТ 2 РДКБ ФГБОУ ВО РНИМУ им.Н.И.Пирогова </t>
  </si>
  <si>
    <t xml:space="preserve">Афинитор для Можаевой Александры </t>
  </si>
  <si>
    <t xml:space="preserve">Нексавар для Можаевой Александры </t>
  </si>
  <si>
    <t xml:space="preserve">Вифенд для Тряпкиной Марии </t>
  </si>
  <si>
    <t xml:space="preserve">Сотрет для ГБУЗ РДКБ МЗ КБР г.Нальчик </t>
  </si>
  <si>
    <t xml:space="preserve">Расх.мед.мат-лы д/отд.иммунол.ФГБУ НМИЦ ДГОИ им.Д.Рогачева </t>
  </si>
  <si>
    <t>Элидел д/отд.СКЛ ФГБУ НМИЦ ДГОИ им.Д.Рогачева</t>
  </si>
  <si>
    <t xml:space="preserve">Очиститель д/кожи д/отд.онкогем.ФГБУ НМИЦ ДГОИ им.Д.Рогачева </t>
  </si>
  <si>
    <t xml:space="preserve">Этопозид д/нужд ГБУЗ Ярославск.обл. ОДКБ </t>
  </si>
  <si>
    <t xml:space="preserve">Темодал для ГБУЗ СК КДКБ г.Ставрополь </t>
  </si>
  <si>
    <t>Биспонса д/отд.онкогем.ФГБУ НМИЦ им.Д.Рогачева</t>
  </si>
  <si>
    <t xml:space="preserve">Рапамун д/отд.СКЛ ФГБУ НМИЦ им.Д.Рогачева </t>
  </si>
  <si>
    <t xml:space="preserve">НеоЦитотект д/ОРиТ ФГБУ НМИЦ ДГОИ им.Д.Рогачева </t>
  </si>
  <si>
    <t xml:space="preserve">Темодал д/нужд ГУЗ УОДКБ г.Ульяновск </t>
  </si>
  <si>
    <t>Мабтера д/отд.СКЛ ФГБУ НМИЦ ДГОИ им.Д.Рогачева</t>
  </si>
  <si>
    <t xml:space="preserve">Пентаса д/отд.подр.онкол.и гемат.ФГБУ НМИЦ ДГОИ им.Д.Рогачева </t>
  </si>
  <si>
    <t xml:space="preserve">Хумира д/отд.онкогем.ФГБУ НМИЦ ДГОИ им.Д.Рогачева </t>
  </si>
  <si>
    <t xml:space="preserve">Весаноид д/отд.онкогем.ФГБУ НМИЦ ДГОИ им.Д.Рогачева </t>
  </si>
  <si>
    <t xml:space="preserve">Лонквекс д/отд.гем.и ХТ 1 РДКБ ФГАОУ ВО РНИМУ им.Пирогова </t>
  </si>
  <si>
    <t xml:space="preserve">Космеген д/отд.клин.онкол.ФГБУ НМИЦ им.Д.Рогачева  </t>
  </si>
  <si>
    <t xml:space="preserve">Велбин д/отд.СКЛ ФГБУ "НМИЦ ДГОИ им.Д.Рогачева" МЗ РФ </t>
  </si>
  <si>
    <t>Нукала д/отд.СКЛ ФГБУ НМИЦ им.Д.Рогачева</t>
  </si>
  <si>
    <t xml:space="preserve">Октреотид-депо д/отд.подр.онкол.ФГБУ НМИЦ ДГОИ им.Д.Рогачева </t>
  </si>
  <si>
    <t xml:space="preserve">Гемцитабин-Тева д/отд.подр.онкол.ФГБУ "НМИЦ ДГОИ им.Д.Рогачева" МЗ РФ </t>
  </si>
  <si>
    <t xml:space="preserve">Магистраль инфуз. д/нужд ФГБУ НМИЦ ДГОИ </t>
  </si>
  <si>
    <t xml:space="preserve">Катетеры д/нужд ФГАУ НМИЦ нейрох. им.Бурденко </t>
  </si>
  <si>
    <t xml:space="preserve">Вориконазол для Юрченко Серафима </t>
  </si>
  <si>
    <t>Ритуальные услуги для Шониной Алины</t>
  </si>
  <si>
    <t>Ритуальные услуги для Виткалова Даниила</t>
  </si>
  <si>
    <t xml:space="preserve">Лекарства для Сафиева Давида </t>
  </si>
  <si>
    <t xml:space="preserve">Питание Нутризон для Анакина Сергея </t>
  </si>
  <si>
    <t xml:space="preserve">Пролиа для Тимошенко Екатерины </t>
  </si>
  <si>
    <t xml:space="preserve">Джакави для Филиппова Ильи </t>
  </si>
  <si>
    <t xml:space="preserve">Винкристин  для Чернова Артёма </t>
  </si>
  <si>
    <t>Незарегистрированные лекарства (Превимис) для пациента ФГБУ НМИЦ ДГОИ Чернова Семена</t>
  </si>
  <si>
    <t xml:space="preserve">Расх.мед.мат-лы д/нужд ФГБУ НМИЦ ДГОИ им.Рогачёва </t>
  </si>
  <si>
    <t>Контраст и расширенный наркоз при МРТ-исследовании - Гилазиев Даниэль Русланович</t>
  </si>
  <si>
    <t>Контраст при МРТ-исследовании - Аргунов Ярослав Сергеевич</t>
  </si>
  <si>
    <t>Контраст при МРТ-исследовании - Голиков Павел Сергеевич</t>
  </si>
  <si>
    <t>Незарегистрированные лекарства (Дефителио) для пациента ФГБУ НМИЦ ДГОИ Леоновой Виолетты</t>
  </si>
  <si>
    <t>Поиск и активация донора костного мозга для пациента ФГБУ НМИЦ ДГОИ Череневой Валентины</t>
  </si>
  <si>
    <t xml:space="preserve">Многослойные антибактериальные липкие коврики </t>
  </si>
  <si>
    <t>Медицинские услуги (ПЭТ с контрастом), пациент РДКБ - Панова Екатерина</t>
  </si>
  <si>
    <t xml:space="preserve">Энплейт для Семериковой Марии </t>
  </si>
  <si>
    <t xml:space="preserve">Мед.транспортировка Соболевой Ангелины  </t>
  </si>
  <si>
    <t xml:space="preserve">Мед.транспортировка Бикмухаметовой Милолики </t>
  </si>
  <si>
    <t xml:space="preserve">Поставка тепла за январь 2021г. </t>
  </si>
  <si>
    <t xml:space="preserve">Поставка ГВС за январь 2021г.  </t>
  </si>
  <si>
    <t xml:space="preserve">Стол 1шт. </t>
  </si>
  <si>
    <t>Рассмотрение обращений и выдачу рекомендаций в январе 2021 г</t>
  </si>
  <si>
    <t xml:space="preserve">Винкристин  для Тихонова Ильи </t>
  </si>
  <si>
    <t xml:space="preserve">Винкристин для Сидоренковой Татьяны </t>
  </si>
  <si>
    <t xml:space="preserve">Винкристин для Резвовой Елизаветы </t>
  </si>
  <si>
    <t>Незарегистрированные лекарства (Фоскавир) для пациента ФГБУ НМИЦ ДГОИ Протопопова Вячеслава</t>
  </si>
  <si>
    <t>Незарегистрированные лекарства (Cellcristin) для пациента ФГБУ НМИЦ ДГОИ Рыщанова Артура</t>
  </si>
  <si>
    <t xml:space="preserve">Расх.мед.мат-лы д/отд.онкогем.ФГБУ НМИЦ ДГОИ им.Д.Рогачева </t>
  </si>
  <si>
    <t>Иакин Когезив д/отд.онкогем.ФГБУ НМИЦ ДГОИ им.Д.Рогачева</t>
  </si>
  <si>
    <t xml:space="preserve">Имипенем д/отд.детс.онкогем. ГБУЗ СК КДКБ г.Ставрополь </t>
  </si>
  <si>
    <t>Прогр.комплекс MIM Maestro д/ФГБУ НМИЦ ДГОИ им.Д.Рогачева</t>
  </si>
  <si>
    <t xml:space="preserve">Ритуальные услуги для Карнюхиной Нелли </t>
  </si>
  <si>
    <t xml:space="preserve">Ритуальные услуги для Раговского Никиты </t>
  </si>
  <si>
    <t xml:space="preserve">Ритуальные услуги для Мягковой Марии </t>
  </si>
  <si>
    <t xml:space="preserve">Организ-я питания родителей пациентов ФГБУ НМИЦ ДГОИ в январе 2021г. </t>
  </si>
  <si>
    <t xml:space="preserve">Расх.медиц.материалы для Мокроусова Никиты </t>
  </si>
  <si>
    <t>Винбластин-ЛЭНС д/отд.гем.и ХТ1 РДКБ ФГБОУ ВО РНИМУ им.Н.И.Пирогова</t>
  </si>
  <si>
    <t xml:space="preserve">Меропенем д/отд.детс.онкогем. ГБУЗ СК КДКБ г.Ставрополь </t>
  </si>
  <si>
    <t>Клексан  для Шишкановой Анастасии</t>
  </si>
  <si>
    <t>Мекинист для Шишкановой Анастасии</t>
  </si>
  <si>
    <t xml:space="preserve">Лекарства для Рудометовой Софии </t>
  </si>
  <si>
    <t xml:space="preserve">Авегра Биокад д/днев.стац.ФГАУ НМИЦ нейрохир.им.Бурденко </t>
  </si>
  <si>
    <t>Мекинист д/отд.онкогем.ФГБУ НМИЦ им.Д.Рогачева</t>
  </si>
  <si>
    <t xml:space="preserve">Мекинист д/отд.онкогем.ФГБУ НМИЦ им.Д.Рогачева </t>
  </si>
  <si>
    <t xml:space="preserve">Зонды для Гордеевой Полины </t>
  </si>
  <si>
    <t xml:space="preserve">Космеген д/отд.онкогем.ФГБУ НМИЦ им.Д.Рогачева </t>
  </si>
  <si>
    <t>Блинцито д/отд.гем.и ХТ 2 РДКБ ФГБОУ ВО РНИМУ им.Н.И.Пирогова</t>
  </si>
  <si>
    <t xml:space="preserve">Оказ.трансп.услуг с 01.10.2020 по 31.10.2020 для нужд ГАУЗ СО "ОДКБ" </t>
  </si>
  <si>
    <t xml:space="preserve">Оказ.трансп.услуг с 01.01.2021 по 31.01.2021 для нужд ГАУЗ СО "ОДКБ" </t>
  </si>
  <si>
    <t xml:space="preserve">Отсасыватель  для Савостьянова Алексея </t>
  </si>
  <si>
    <t xml:space="preserve">Веклури д/отд.иммунол.ФГБУ "НМИЦ ДГОИ им.Д.Рогачева" </t>
  </si>
  <si>
    <t xml:space="preserve">Гливек д/отд.СКЛ ФГБУ НМИЦ ДГОИ </t>
  </si>
  <si>
    <t xml:space="preserve">Темодал д/отд.онкогем.ФГБУ НМИЦ ДГОИ </t>
  </si>
  <si>
    <t xml:space="preserve">Зомета д/отд.СКЛ ФГБУ НМИЦ ДГОИ </t>
  </si>
  <si>
    <t xml:space="preserve">Азнам Дж д/отд.онкогем.ФГБУ "НМИЦ ДГОИ им.Д.Рогачева" </t>
  </si>
  <si>
    <t xml:space="preserve">Энтивио д/отд.онкогем.ФГБУ "НМИЦ ДГОИ им.Д.Рогачева" </t>
  </si>
  <si>
    <t xml:space="preserve">Веклури д/отд.онкогем.ФГБУ "НМИЦ ДГОИ им.Д.Рогачева" </t>
  </si>
  <si>
    <t xml:space="preserve">Цисплатин-Тева д/отд.днев.стац.ФГАУ НМИЦ нейрох. им.Бурденко </t>
  </si>
  <si>
    <t>Зомета д/отд.СКЛ ФГБУ НМИЦ ДГОИ</t>
  </si>
  <si>
    <t xml:space="preserve">Натрия хлорид д/нужд ФГБУ НМИЦ ДГОИ им.Д.Рогачева </t>
  </si>
  <si>
    <t xml:space="preserve">Космеген д/отд.клин.онкол.ФГБУ НМИЦ им.Д.Рогачева </t>
  </si>
  <si>
    <t xml:space="preserve">Адцетрис д/отд.СКЛ ФГБУ НМИЦ ДГОИ им.Д.Рогачева </t>
  </si>
  <si>
    <t xml:space="preserve">Метронидазол д/отд.клин.онкол.ФГБУ НМИЦ ДГОИ им.Д.Рогачева </t>
  </si>
  <si>
    <t>Пролиа д/отд.СКЛ ФГБУ НМИЦ ДГОИ им.Д.Рогачева</t>
  </si>
  <si>
    <t xml:space="preserve">Велбин д/отд.клин.онкол.ФГБУ "НМИЦ ДГОИ им.Д.Рогачева" МЗ РФ </t>
  </si>
  <si>
    <t xml:space="preserve">Фарморубицин д/отд.клин.онкол.ФГБУ НМИЦ ДГОИ </t>
  </si>
  <si>
    <t xml:space="preserve">Фарморубицин д/отд.подр.онкол.ФГБУ НМИЦ ДГОИ </t>
  </si>
  <si>
    <t xml:space="preserve">Катетеры для Гисматуллина Артёма </t>
  </si>
  <si>
    <t xml:space="preserve">Шприцы  для Гисматуллина Артёма </t>
  </si>
  <si>
    <t xml:space="preserve">Отсасыватель  для Гисматуллина Артёма </t>
  </si>
  <si>
    <t>Благотворительная социальная помощь для Дажи-Навы Айраны</t>
  </si>
  <si>
    <t>Благотворительная социальная помощь для Иванова Даниила</t>
  </si>
  <si>
    <t>Незарегистрированные лекарства (Ticlopidin) для пациента ФГБУ НМИЦ ДГОИ Волк Марии</t>
  </si>
  <si>
    <t>Незарегистрированные лекарства (Sabril) для пациента ФГБУ НМИЦ ДГОИ Мурылевой Марии</t>
  </si>
  <si>
    <t xml:space="preserve">Рапамун  для Саргсяна Даниела </t>
  </si>
  <si>
    <t xml:space="preserve">Коммунальные услуги январь 2021г. </t>
  </si>
  <si>
    <t xml:space="preserve">Капитальный ремонт январь 2021г. </t>
  </si>
  <si>
    <t xml:space="preserve">Коммунальные услуги за отопление и горячее водоснабжение за январь 2021г. </t>
  </si>
  <si>
    <t xml:space="preserve">Услуги водоснабжения и водоотведения  январь 2021г. </t>
  </si>
  <si>
    <t>Электроэнергия за январь 2021г.</t>
  </si>
  <si>
    <t xml:space="preserve">Лейковорин,Цитарабин и Цитозар  для Саргсяна Гагика </t>
  </si>
  <si>
    <t>Лейковорин и Цитарабин  для Багратян Аревик</t>
  </si>
  <si>
    <t xml:space="preserve">Парик искуственный  для Чураковой Ксении </t>
  </si>
  <si>
    <t>Исследования FISH ГИСТО EWSR1, EWSR/ERG, FLI1/EWSR, FUS, нарезка материала, пациент Алиев Амин</t>
  </si>
  <si>
    <t>Цитологическое, иммунофенотипическое, цитогенетическое исследования костного мозг, пациент Алиева Амина</t>
  </si>
  <si>
    <t>Панель "синдромы предрасположенности к опухолевым заболеваниям",Выделение ДНК с помощью автоматической станции QiaSymphony SP, пациент Багдасаров Давид</t>
  </si>
  <si>
    <t>Исследования амплификации N-MYC, абберации 1р, пациент Баранова Мария</t>
  </si>
  <si>
    <t>Исследования гена N-MYC и делеции 1р, 11q, пациент Визитов Иван</t>
  </si>
  <si>
    <t>Панель "синдромы предрасположенности к опухолевым заболеваниям",Выделение ДНК с помощью автоматической станции QiaSymphony SP, пациент Воропинов Иван</t>
  </si>
  <si>
    <t>Панель "Костно-мозговая недостаточность" (NGS),Выделение ДНК с помощью автоматической станции QiaSymphony SP, пациент Дупенко Святогор</t>
  </si>
  <si>
    <t>Первичная диагностика острого миелоидного лейкоза (ОМЛ) методом проточной цитометрии, пациент Ерёмина Карина</t>
  </si>
  <si>
    <t>Исследование экспрессии АЛК  в крови и ликворе, пациент Жерновкова Софья</t>
  </si>
  <si>
    <t>Первичная диагностика острого миелоидного лейкоза (ОМЛ) методом проточной цитометрии, пациент Загреба Кира</t>
  </si>
  <si>
    <t xml:space="preserve">Иммуногостохимическое и гистологическое исследования, пациент Захаренко Ирина </t>
  </si>
  <si>
    <t>ПЦР МОБ ПЕРВ PML-RARa/t(15;17)(q24;q21), пациент Ивлев Евгений</t>
  </si>
  <si>
    <t>Общий анализ крови с подсчетом тромбоцитов по Фонио, СОЭ ; коагулограмма ( МНО, ТВ, фибриноген, АЧТВ); биохимический анализ крови ( АЛТ, АСТ, ЩФ, ЛДГ, общий белок, общий билирубин, мочевина, креатинин, калий, натрий, кальций общий, мочевая кислота), цитологическое исследование ликвора, пациент Кедров Мирон</t>
  </si>
  <si>
    <t xml:space="preserve">Исследования гена MYCN и делеции 1р, пациент Кипайкина Ксения </t>
  </si>
  <si>
    <t>TP53,Выделение ДНК с помощью автоматической станции QiaSymphony SP, пациент Кириллов Егор</t>
  </si>
  <si>
    <t>Исследование крови на химерный ген NPM1-ALK, пациент Лазарев Егор</t>
  </si>
  <si>
    <t>Сцинтиграфия костей скелета, все тело (с технецием -99)* с анестез.пособием, пациент Ложкин Матвей</t>
  </si>
  <si>
    <t>Исследования гена N-MYC и делеции 1р, морфологическое исследование костного мозга и ликвора, пациент Лупсанов Мэргэн</t>
  </si>
  <si>
    <t>Исследования амплификации гена N-myc 1p,11q делеции, пациент Лысенко Ева</t>
  </si>
  <si>
    <t>Первичная диагностика острого миелоидного лейкоза (ОМЛ) методом проточной цитометрии, пациент Насирова Елизавета</t>
  </si>
  <si>
    <t xml:space="preserve">Определение BRAF мутации, пациент Николаев Артём </t>
  </si>
  <si>
    <t xml:space="preserve">Исследования биопсийного материала на мутацию BRAF, пациент Осипов Кирилл </t>
  </si>
  <si>
    <t>Цитогенетическое исследование для оценки делеции 11q, пациент Петрова София</t>
  </si>
  <si>
    <t>Исследование экспрессии АЛК  в крови, пациент Плиева Диана</t>
  </si>
  <si>
    <t xml:space="preserve">Исследование экспрессии АЛК  в крови, пациент Пугачев Денис </t>
  </si>
  <si>
    <t xml:space="preserve">ДЭБ-тест (Анемия Фанкони)*, пациент Савинова Анна </t>
  </si>
  <si>
    <t>Определение мутаций в генах PTPN11, NRAS, KRAS, CBL, NF1, пациент Федоров Дмитрий</t>
  </si>
  <si>
    <t xml:space="preserve">Иммунофенотипическое, цитогенетическое исследования костного мозга, ДЭБ-тест периферической крови, исследование периферической крови на ПНГ-клон, пациент Цыреторов Заято </t>
  </si>
  <si>
    <t xml:space="preserve">FISH ГИСТО FOXO1, пациент Чалданова Арина </t>
  </si>
  <si>
    <t>Панель "синдромы предрасположенности к опухолевым заболеваниям",Выделение ДНК с помощью автоматической станции QiaSymphony SP, пациент Юдина Алина</t>
  </si>
  <si>
    <t>Медицинские услуги (анализы) в январе 2020 г. для пациентов ФГБОУ ВО РНИМУ им.Н.И.Пирогова</t>
  </si>
  <si>
    <t xml:space="preserve">Коммунальные услуги февраль 2021г. </t>
  </si>
  <si>
    <t xml:space="preserve">Реагенты для нужд ФГБУ "НМИЦ ДГОИ им. Д.Рогачева" </t>
  </si>
  <si>
    <t>Стереотаксич.радиох. на апп-те"Гамма Нож"(пациент Сапрыкина Валерия)</t>
  </si>
  <si>
    <t xml:space="preserve">Минирин для Асеева Георгия </t>
  </si>
  <si>
    <t>Медицинские услуги для Ширкунова М.С.</t>
  </si>
  <si>
    <t xml:space="preserve">Ремикейд д/отд.иммунол.ФГБУ НМИЦ ДГОИ </t>
  </si>
  <si>
    <t xml:space="preserve">Реактивы д/ГАУЗ СО "ОДКБ" </t>
  </si>
  <si>
    <t xml:space="preserve">Мабтера д/нужд ГБУЗ Ярославск.обл. ОДКБ </t>
  </si>
  <si>
    <t xml:space="preserve">Биспонса д/отд.онкогем.ФГБУ НМИЦ им.Д.Рогачева  </t>
  </si>
  <si>
    <t xml:space="preserve">Сертикан д/отд.онкогем.ФГБУ НМИЦ ДГОИ им.Д.Рогачева </t>
  </si>
  <si>
    <t xml:space="preserve">Пентаса д/отд.подр.онкол.ФГБУ НМИЦ ДГОИ им.Д.Рогачева </t>
  </si>
  <si>
    <t xml:space="preserve">Валганцикловир-Тева д/отд.клин.онкол.ФГБУ НМИЦ ДГОИ им.Д.Рогачева </t>
  </si>
  <si>
    <t>Веклури д/отд.онкогем.ФГБУ НМИЦ ДГОИ</t>
  </si>
  <si>
    <t xml:space="preserve">Веклури д/отд.онкогем.ФГБУ НМИЦ ДГОИ </t>
  </si>
  <si>
    <t xml:space="preserve">Велбин д/отд.подр.онкол.ФГБУ "НМИЦ ДГОИ им.Д.Рогачева" МЗ РФ </t>
  </si>
  <si>
    <t xml:space="preserve">Лонквекс д/отд.гем.и ХТ 1 ФГАОУ ВО РНИМУ им.Н.И.Пирогова МР </t>
  </si>
  <si>
    <t>Расх.мат-лы для детс.отд.№7 ГБУЗ МООД г.Балашиха</t>
  </si>
  <si>
    <t xml:space="preserve">Целебрекс д/отд.СКЛ ФГБУ НМИЦ ДГОИ  </t>
  </si>
  <si>
    <t xml:space="preserve">Ноксафил для Легенького Вячеслава </t>
  </si>
  <si>
    <t>Ноксафил  для Легенького Вячеслава</t>
  </si>
  <si>
    <t xml:space="preserve">Питание Пептамен для Мухтарова Романа </t>
  </si>
  <si>
    <t xml:space="preserve">Уромитексан д/отд.онкол.ГБУЗ МДГКБ МЗ </t>
  </si>
  <si>
    <t xml:space="preserve">Расх.мат-лы д/нужд ГБУЗ МДГКБ МЗ </t>
  </si>
  <si>
    <t xml:space="preserve">Реактивы д/ ГАУЗ СО "ОДКБ" </t>
  </si>
  <si>
    <t>Расх.мед.мат-лы д/нужд ФГБУ НМИЦ ДГОИ</t>
  </si>
  <si>
    <t xml:space="preserve">Энплейт  для Хотинь Арины </t>
  </si>
  <si>
    <t xml:space="preserve">Отсасыватель для Ларионова Романа </t>
  </si>
  <si>
    <t xml:space="preserve">Биспонса д/отд.онкогем.ФГБУ НМИЦ им.Д.Рогачева </t>
  </si>
  <si>
    <t xml:space="preserve">Микофенолат-Тева д/отд.ТКМ ГБУЗ Морозовская ДГКБ </t>
  </si>
  <si>
    <t xml:space="preserve">Програф д/отд.СКЛ ФГБУ НМИЦ ДГОИ им.Д.Рогачева </t>
  </si>
  <si>
    <t>Револейд д/отд.детс.онкогем.ФГБУ НМИЦ им.Д.Рогачева</t>
  </si>
  <si>
    <t>Метронидазол д/отд.ТГСК 2 ФГБУ НМИЦ ДГОИ им.Д.Рогачева</t>
  </si>
  <si>
    <t xml:space="preserve">Селлсепт д/СКЛ ФГБУ НМИЦ ДГОИ им.Д.Рогачева </t>
  </si>
  <si>
    <t xml:space="preserve">Пентаса д/онкогем. ФГБУ НМИЦ ДГОИ им.Д.Рогачева </t>
  </si>
  <si>
    <t xml:space="preserve">Метролакэр д/отд.СКЛ ФГБУ "НМИЦ ДГОИ им.Д.Рогачева" </t>
  </si>
  <si>
    <t xml:space="preserve">Элизария д/отд.гем.и ХТ 2 РДКБ ФГБОУ ВО РНИМУ им.Н.И.Пирогова </t>
  </si>
  <si>
    <t xml:space="preserve">Веклури д/отд.онкогем.ФГБУ НМИЦ ДГОИ  </t>
  </si>
  <si>
    <t xml:space="preserve">Реагенты д/ФГБУ НМИЦ ДГОИ </t>
  </si>
  <si>
    <t xml:space="preserve">Пегасис д/онкогем.ФГБУ НМИЦ ДГОИ им.Д.Рогачева </t>
  </si>
  <si>
    <t xml:space="preserve">Гливек д/отд.онкогем.ФГБУ НМИЦ ДГОИ </t>
  </si>
  <si>
    <t xml:space="preserve">Реактивы д/нужд ФГБУ "НМИЦ ДГОИ им.Д.Рогачева" </t>
  </si>
  <si>
    <t xml:space="preserve">Реагенты д/нужд ФГБУ НМИЦ ДГОИ им.Д.Рогачева </t>
  </si>
  <si>
    <t>Поиск и активация донора костного мозга для пациента ФГБУ НМИЦ ДГОИ Мустафаева Алима</t>
  </si>
  <si>
    <t>Незарегистрированные лекарства (Фоскавир) для пациента ФГБУ НМИЦ ДГОИ Михайлова Амелия</t>
  </si>
  <si>
    <t>Незарегистрированные лекарства (Это-Грей) для пациента ОДКБ г.Владимир Рябинкина Тимофея</t>
  </si>
  <si>
    <t xml:space="preserve">Селлсепт  для Гилетина Архипа </t>
  </si>
  <si>
    <t xml:space="preserve">Шприцы для Мокроусова Никиты </t>
  </si>
  <si>
    <t xml:space="preserve">Катетеры для Мокроусова Никиты </t>
  </si>
  <si>
    <t xml:space="preserve">Ксалкори  для Специальной Анфисы </t>
  </si>
  <si>
    <t xml:space="preserve">Услуги по водоснабжению за февраль 2021г. </t>
  </si>
  <si>
    <t xml:space="preserve">Расх.мед.материалы для Радионовой Нарины </t>
  </si>
  <si>
    <t xml:space="preserve">Меронем для Абдуселимова Джамала </t>
  </si>
  <si>
    <t>Афинитор,Амитриптилин и Габапентин для Мищенко Павла</t>
  </si>
  <si>
    <t>Медицинские услуги (лучевая терапия, пациент - Семакин Ярослав)</t>
  </si>
  <si>
    <t>Медицинские услуги (мрт, пациент - Лобанов Тимофей)</t>
  </si>
  <si>
    <t>Медицинские услуги (анализы, пациент - Ходжиева Амина)</t>
  </si>
  <si>
    <t>Медицинские услуги (пэт, пациент - Пересыпкина Юлия)</t>
  </si>
  <si>
    <t>Медицинские услуги (анализы, пациент - Смирнов Максим)</t>
  </si>
  <si>
    <t>Медицинские услуги (операции, пациент - Тищенко Ольга)</t>
  </si>
  <si>
    <t>Медицинские услуги (операции, пациент - Норбоева Дилрабо)</t>
  </si>
  <si>
    <t xml:space="preserve">Питание Нутризон для Шианова Владимира </t>
  </si>
  <si>
    <t>Поиск и обследование донора ГСК для  Плюсниной С.В.</t>
  </si>
  <si>
    <t>Итого за февраль</t>
  </si>
  <si>
    <t xml:space="preserve">Услуги по доставке документов и груза (незарегистрированные лекарства) для РДКБ ФГБОУ ВО РНИМУ им.Н.И.Пирогова </t>
  </si>
  <si>
    <t xml:space="preserve">Лабораторные исследования в январе 2021г. для РДКБ ФГБОУ ВО РНИМУ им.Н.И.Пирогова </t>
  </si>
  <si>
    <t xml:space="preserve">Джакави д/отд.ТГСК 2 ФГБУ НМИЦ ДГОИ им.Д.Рогачева  </t>
  </si>
  <si>
    <t>Плакаты для ОПК</t>
  </si>
  <si>
    <t>Обслуживание волонтерского проекта</t>
  </si>
  <si>
    <t>Обслуживание нужд Морозовской ДГКБ</t>
  </si>
  <si>
    <t>Обслуживание нужд НИИНХ</t>
  </si>
  <si>
    <t>Обслуживание нужд проекта "Доступность ТКМ в регионах"</t>
  </si>
  <si>
    <t>Добровольное пожертвование на обеспечение проживания и услуг по уходу</t>
  </si>
  <si>
    <t>Благотворительная социальная помощь для Гуденко Саломеи</t>
  </si>
  <si>
    <t>Мед.услуги (анализы) для пациентов ФГБУ НМИЦ  онкологии им.Н.Н.Блохина</t>
  </si>
  <si>
    <t xml:space="preserve">Этопозид для Клёвина Михаила </t>
  </si>
  <si>
    <t>Адцетрис д/отд.СКЛ ФГБУ НМИЦ ДГОИ им.Д.Рогачева</t>
  </si>
  <si>
    <t xml:space="preserve">Антитела д/ФГБУ НМИЦ ДГОИ им.Д.Рогачева </t>
  </si>
  <si>
    <t>Адцетрис д/отд.подр.онкол.ФГБУ НМИЦ ДГОИ им.Д.Рогачева</t>
  </si>
  <si>
    <t xml:space="preserve">Видеоэндоскоп с прин-ми д/ФГАУ НМИЦ нейрох. им.Бурденко </t>
  </si>
  <si>
    <t xml:space="preserve">Элизария д/отд.гем.и ХТ 1 РДКБ ФГБОУ ВО РНИМУ им.Н.И.Пирогова </t>
  </si>
  <si>
    <t xml:space="preserve">Комфодерм д/отд.СКЛ ФГБУ НМИЦ ДГОИ им.Д.Рогачева </t>
  </si>
  <si>
    <t xml:space="preserve">Отсасыватель  для Баринова Никиты </t>
  </si>
  <si>
    <t xml:space="preserve">Метролакэр д/отд.онкогем.ФГБУ "НМИЦ ДГОИ им.Д.Рогачева" </t>
  </si>
  <si>
    <t>Питание Нутридринк для Джамбулатова Магомед-Эмина</t>
  </si>
  <si>
    <t xml:space="preserve">Электроэнергия за март 2021г. </t>
  </si>
  <si>
    <t>Эндоскоп Жесткий д/нужд ФГБУ НМИЦ ДГОИ</t>
  </si>
  <si>
    <t xml:space="preserve">Подгузники д/нужд ФГБОУ ВО РНИМУ им.Н.Пирогова </t>
  </si>
  <si>
    <t>Панель "Костно-мозговая недостаточность" (NGS),Выделение ДНК с помощью автоматической станции QiaSymphony SP - Ким Никас Николаевич</t>
  </si>
  <si>
    <t>ПЦР ДИАГН/МОБ ПОВТОР CBFβ-MYH11/inv(16)(p16q22)/t(16;16)(p13;q22) - Гущин Павел Аркадьевич</t>
  </si>
  <si>
    <t>Кариотип клеток крови/костного мозга/другое,FISH KMT2A (MLL),FISH ETV6,FISH PDGFRB и пр. - Дудкин Дмитрий Александрович</t>
  </si>
  <si>
    <t>Сцинтиграфия костей скелета, все тело (с технецием -99) с анестез.пособием - Тихонова Мирослава Вячеславовна</t>
  </si>
  <si>
    <t>ПЦР ДИАГН/МОБ ПОВТОР PML-RARa/t(15;17)(q24;q21) - Григорьева Екатерина Сергеевна</t>
  </si>
  <si>
    <t>FISH Моносомия 7/делеция 7q,FISH Делеция 5q/моносомия 5,Отсутствие результата  цитогенетического исследования костного мозга (включая культивирование) при отсутствии делящихся клеток - Нарышкина Милена Юрьевна</t>
  </si>
  <si>
    <t>Определение экспрессии внутриклеточного белка SAP в T и NK лимфоцитах (XLP1) и (XLP2) - Савельев Никита Олегович</t>
  </si>
  <si>
    <t>Определение донорского химеризма (общий) 1 образец,Выделение ДНК с помощью автоматической станции QiaSymphony SP,Выделение одной клеточной линии,CD3,CD34.CD19 - Спиркин Артём Сергеевич</t>
  </si>
  <si>
    <t>Первичная диагностика острого миелоидного лейкоза (ОМЛ) методом проточной цитометрии  - Ташева Мария Матвеевна</t>
  </si>
  <si>
    <t>Повторное направление на "другую" панель генов - Шашунова Валерия Александровна</t>
  </si>
  <si>
    <t>Сцинтиграфия костей скелета, все тело (с технецием -99) с анестез.пособием - Лапин Леонид Юрьевич</t>
  </si>
  <si>
    <t>Сцинтиграфия костей скелета, все тело (с технецием -99) с анестез.пособием - Шарилов Макар Алексеевич</t>
  </si>
  <si>
    <t>Сцинтиграфия почек (динамика с МАГ3)* с анестез.пособием - Рамазанов Абдульбари Гасанович</t>
  </si>
  <si>
    <t>Выявление ДНК вируса Эпштейна-Барр (ЭБВ, EBV), цитомегаловируса (ЦМВ, CMV) и вируса герпеса 6 типа (HHV6) методом ПЦР (количественно),Выявление ДНК аденовируса (ADV, adenovirus) методом ПЦР (количественное),Выявление ДНК JC virus методом ПЦР,Выявление ДНК вируса простого герпеса 1 и 2 типа (HSV1,2, herpes simplex) методом ПЦР - Богданская Анна Олеговна</t>
  </si>
  <si>
    <t>Определение донорского химеризма (общий) 1 образец,Выделение ДНК с помощью автоматической станции QiaSymphony SP,Выделение одной клеточной линии,CD3,CD34.CD19 - Горбачёв Алексей Александрович</t>
  </si>
  <si>
    <t>Сцинтиграфия костей скелета, все тело (с технецием -99) + однофотонная КТ - Зосимов Ярослав Евгеньевич</t>
  </si>
  <si>
    <t>Выявление ДНК вируса Эпштейна-Барр (ЭБВ, EBV), цитомегаловируса (ЦМВ, CMV) и вируса герпеса 6 типа (HHV6) методом ПЦР (количественно),Выявление ДНК аденовируса (ADV, adenovirus) методом ПЦР (количественное).Выявление ДНК JC virus методом ПЦР - Иващенко Артём Андреевич</t>
  </si>
  <si>
    <t>Сцинтиграфия костей скелета, все тело (с технецием -99) Тихонова Дарья Сергеевна</t>
  </si>
  <si>
    <t>Кариотип клеток крови/костного мозга/другое,FISH Моносомия 7/делеция 7q,FISH Делеция 5q/моносомия 5,FISH Трисомия 8 - Чернышев Артём Алексеевич</t>
  </si>
  <si>
    <t>FISH Моносомия 7/делеция 7q,Кариотипирование клеток костного мозга,FISH Делеция 5q/моносомия 5,FISH Трисомия 8 - Касаткин Владимир Алексеевич</t>
  </si>
  <si>
    <t>Определение донорского химеризма (общий) 1 образец,Выделение ДНК с помощью автоматической станции QiaSymphony SP,Выделение одной клеточной линии,CD3,CD34.CD19 - Макогон Михаил Артёмович</t>
  </si>
  <si>
    <t>Сцинтиграфия костей скелета, все тело (с технецием -99) с анестез.пособием - Счастливая Ярослава Олеговна</t>
  </si>
  <si>
    <t>Кариотип клеток крови/костного мозга/другое,FISH Моносомия 7/делеция 7q,FISH Делеция 5q/моносомия 5,FISH Трисомия 8 - Федоркова Арина Артуровна</t>
  </si>
  <si>
    <t>Сортировка одной клеточной линии методом проточной цитофлуориметрии  - Цалман  Александра Антоновна</t>
  </si>
  <si>
    <t>Глюкозо-6-фосфатдегидрогеназа (Г-6-ФДГ, G-6-PDG, активность Г-6-ФДГ в эритроцитах) - Меликян Самвел Ашотович</t>
  </si>
  <si>
    <t xml:space="preserve">Медицинские услуги (Внечерепное лечение на установке КиберНож) для Нурманова Дмитрия  </t>
  </si>
  <si>
    <t>ПЭТ всего тела с ФДГ, с контрастом для Боровых Нины</t>
  </si>
  <si>
    <t>ПЭТ всего тела с ФДГ, с контрастом для Власова Игоря</t>
  </si>
  <si>
    <t xml:space="preserve">Стереотаксич.радиох. на апп-те"Гамма Нож"(пациент Гулин Ираклий) </t>
  </si>
  <si>
    <t>Расх.мат-лы д/ФГБУ НМИЦ ДГОИ</t>
  </si>
  <si>
    <t xml:space="preserve">Энтер.пит-ние д/ФГБУ "НМИЦ ДГОИ им.Д.Рогачева" </t>
  </si>
  <si>
    <t>Незарегистрированные лекарства (Metypred) для пациента ФГБУ НМИЦ ДГОИ Леоновой Виолетты</t>
  </si>
  <si>
    <t xml:space="preserve">Иммуноглобулин для ГБУЗ СК КДКБ г.Ставрополь </t>
  </si>
  <si>
    <t xml:space="preserve">Афинитор для Мищенко Павла </t>
  </si>
  <si>
    <t xml:space="preserve">Отсасыватель  для Мокроусова Никиты </t>
  </si>
  <si>
    <t xml:space="preserve">Шприцы для Романенко Ивана </t>
  </si>
  <si>
    <t>Расх.мед.материалы  для Мокроусова Никиты</t>
  </si>
  <si>
    <t xml:space="preserve">Медицинские услуги (анализы) в январе 2020г. для ГБУЗ МООД г.Балашиха </t>
  </si>
  <si>
    <t xml:space="preserve">HLA-типирование реципиента и сиблинга ( брат-Гришаев М.Д) </t>
  </si>
  <si>
    <t xml:space="preserve">Аванс за медицинские услуги </t>
  </si>
  <si>
    <t xml:space="preserve">Молекулярная онкология :Молек.-генетич. исс-ия:Расш.ген.анализ - Артюх Александр </t>
  </si>
  <si>
    <t xml:space="preserve">Молекулярная онкология :Молек.-генетич. исс-ия:Расш.ген.анализ - Бодякина Екатерина </t>
  </si>
  <si>
    <t xml:space="preserve">Реагенты д/нужд ГАУЗ СО "ОДКБ" </t>
  </si>
  <si>
    <t xml:space="preserve">Благотворительное пожертвование на командировки сотрудникам медучреждений </t>
  </si>
  <si>
    <t xml:space="preserve">Лекарства для Куватова Эмина </t>
  </si>
  <si>
    <t>Реагенты д/нужд ГАУЗ СО "ОДКБ"</t>
  </si>
  <si>
    <t xml:space="preserve">Лекарства для Ильченко Егора </t>
  </si>
  <si>
    <t xml:space="preserve">Мед.транспортировка Белоглазова Арсения </t>
  </si>
  <si>
    <t>Мед.транспортировка Лупандина Антона</t>
  </si>
  <si>
    <t>Стереотаксич.радиох. на апп-те"Гамма Нож"(пациент Пересыпкина Юлия)</t>
  </si>
  <si>
    <t xml:space="preserve">Нутридринк для Попова Кирилла </t>
  </si>
  <si>
    <t>Благотворительная социальная помощь для Магомедовой Умукусум</t>
  </si>
  <si>
    <t xml:space="preserve">Поставка тепла за февраль 2021г. </t>
  </si>
  <si>
    <t>Поставка ГВС за февраль 2021г.</t>
  </si>
  <si>
    <t xml:space="preserve">Защит.покрытие на матрасы д/нужд ФГБУ НМИЦ ДГОИ </t>
  </si>
  <si>
    <t xml:space="preserve">Цитофлюориметр NAVIOS д/нужд ФГБУ НМИЦ ДГОИ </t>
  </si>
  <si>
    <t xml:space="preserve">Расх.мед.материалы для Меньшова Дениса </t>
  </si>
  <si>
    <t>Достинекс д/отд.СКЛ ФГБУ НМИЦ ДГОИ</t>
  </si>
  <si>
    <t xml:space="preserve">Зонды пит. для Галушко Дианы </t>
  </si>
  <si>
    <t xml:space="preserve">Венклекста для Легенького Вячеслава </t>
  </si>
  <si>
    <t>Услуги по водоотведению за февраль  2021г.</t>
  </si>
  <si>
    <t xml:space="preserve">Товары для занятий с детьми </t>
  </si>
  <si>
    <t>Материалы для занятий с детьми</t>
  </si>
  <si>
    <t xml:space="preserve">Реактивы д/нужд ФГБУ НМИЦ ДГОИ </t>
  </si>
  <si>
    <t>Медицинские услуги (криоконсервация ДНК) для Сабия Александра</t>
  </si>
  <si>
    <t xml:space="preserve">Вифенд для Гончарова Владислава </t>
  </si>
  <si>
    <t xml:space="preserve">Шприцы для Тарасовой Кристины </t>
  </si>
  <si>
    <t>Реагенты и расх.мат.д/нужд ФГБУ НМИЦ ДГОИ</t>
  </si>
  <si>
    <t xml:space="preserve">Реагенты и расх.мат.д/нужд ФГБУ НМИЦ ДГОИ </t>
  </si>
  <si>
    <t xml:space="preserve">Ондансетрон,Топотекан-Тева д/отд.детс.онкогем. ГБУЗ СК КДКБ г.Ставрополь </t>
  </si>
  <si>
    <t xml:space="preserve">Медицинские услуги (криоконсервация ДНК) для Майорова Николая </t>
  </si>
  <si>
    <t xml:space="preserve">Иломедин д/отд.онкогем.ФГБУ "НМИЦ ДГОИ им.Д.Рогачева" </t>
  </si>
  <si>
    <t>Джакави для Филиппова Ильи</t>
  </si>
  <si>
    <t>Налоксон д/ОРиТ ФГБУ НМИЦ ДГОИ им.Д.Рогачева</t>
  </si>
  <si>
    <t>Авастин д/отд.онкогем.ФГБУ НМИЦ ДГОИ им.Д.Рогачева</t>
  </si>
  <si>
    <t>Расх.мед.мат-лы д/нужд ФГАУ НМИЦ нейрох. им.Бурденко</t>
  </si>
  <si>
    <t xml:space="preserve">Траклир ДТ 32 д/отд.ОРиТ ФГБУ "НМИЦ ДГОИ им.Д.Рогачева" </t>
  </si>
  <si>
    <t xml:space="preserve">Элизария д/отд.гем.и ХТ2 РДКБ ФГБОУ ВО РНИМУ им.Н.И.Пирогова </t>
  </si>
  <si>
    <t>Симдакс д/ОРИТ ФГБУ НМИЦ ДГОИ им.Д.Рогачева</t>
  </si>
  <si>
    <t>Мед.оборуд-ние д/ФГАУ НМИЦ нейрох. им.Бурденко</t>
  </si>
  <si>
    <t xml:space="preserve">Расх.медиц.материалы для Тумаевой Мишель </t>
  </si>
  <si>
    <t xml:space="preserve">Питание Нутризон для Загировой Саиды </t>
  </si>
  <si>
    <t xml:space="preserve">Энплейт для Дябиной Елены </t>
  </si>
  <si>
    <t>Поиск и активация донора костного мозга для пациента ФГБУ НМИЦ ДГОИ Заводчиковой Евы</t>
  </si>
  <si>
    <t xml:space="preserve">Расх.мед.мат-лы д/нужд ФГБУ "НМИЦ ДГОИ им.Дмитрия Рогачева" </t>
  </si>
  <si>
    <t xml:space="preserve">Дакоген д/нужд ФГБУ НМИЦ гематологии МЗ РФ </t>
  </si>
  <si>
    <t xml:space="preserve">Венклекста д/нужд ФГБУ НМИЦ гематологии МЗ РФ </t>
  </si>
  <si>
    <t xml:space="preserve">Расх.мед.материалы для Загировой Саиды </t>
  </si>
  <si>
    <t>Благотворительная социальная помощь для Хамидулина Дамира</t>
  </si>
  <si>
    <t>Благотворительная социальная помощь для Московского Олега</t>
  </si>
  <si>
    <t>Благотворительная социальная помощь для Махаури Ахьмада</t>
  </si>
  <si>
    <t xml:space="preserve">Мед.транспортировка Соколовой Полины </t>
  </si>
  <si>
    <t xml:space="preserve">Отсасыватель для Никандрова Романа </t>
  </si>
  <si>
    <t xml:space="preserve">Катетеры для Никандрова Романа </t>
  </si>
  <si>
    <t>Альбумин д/ФГБУ НМИЦ ДГОИ</t>
  </si>
  <si>
    <t>Услуги по тамож.оформлению  груза для ФГБУ НМИЦ ДГОИ</t>
  </si>
  <si>
    <t xml:space="preserve">Стереотаксич.радиох. на апп-те"Гамма Нож"(пациент Сапрыкина Валерия) </t>
  </si>
  <si>
    <t>Рапамун  для Зудовой Анастасии</t>
  </si>
  <si>
    <t xml:space="preserve">Отсасыватель  для Папуловой Василисы </t>
  </si>
  <si>
    <t xml:space="preserve">Лекарства для Головнича Льва </t>
  </si>
  <si>
    <t xml:space="preserve">Валвир и Сандиммун для Коникова Валерия </t>
  </si>
  <si>
    <t>Медицинские услуги, пациент - Косцова Дарья</t>
  </si>
  <si>
    <t>Джакави для Коасари Софии</t>
  </si>
  <si>
    <t xml:space="preserve">Рапамун для Муратовой Азалии </t>
  </si>
  <si>
    <t xml:space="preserve">Винкристин для Евтушенко Михаила </t>
  </si>
  <si>
    <t xml:space="preserve">Шприцы для Никандрова Романа </t>
  </si>
  <si>
    <t>Мед.транспортировка Мешкова Кирилла</t>
  </si>
  <si>
    <t xml:space="preserve">Ритуальные услуги для Некрасовой Елизаветы </t>
  </si>
  <si>
    <t xml:space="preserve">Ритуальные услуги для Сорокина Ричарда </t>
  </si>
  <si>
    <t>Ритуальные услуги для Гуровой Анны</t>
  </si>
  <si>
    <t xml:space="preserve">Ритуальные услуги для Козловой Виктории </t>
  </si>
  <si>
    <t xml:space="preserve">Ритуальные услуги для Куст Веры </t>
  </si>
  <si>
    <t xml:space="preserve">Ритуальные услуги для Игумновой Снежаны </t>
  </si>
  <si>
    <t xml:space="preserve">Ритуальные услуги для Свечниковой Стеллы </t>
  </si>
  <si>
    <t xml:space="preserve">Ритуальные услуги для Пановой Евы </t>
  </si>
  <si>
    <t xml:space="preserve">Ритуальные услуги для Тишиной Варвары </t>
  </si>
  <si>
    <t xml:space="preserve">Мед.услуги (анализы) для пациентов ФГБУ НМИЦ ДГОИ </t>
  </si>
  <si>
    <t>Незарегистрированные лекарства (Онкаспар) для пациента ГБУЗ  "Брянская областная детская больница" г.БРЯНСК Чесалина Матвея</t>
  </si>
  <si>
    <t>Незарегистрированные лекарства (Онкаспар) для пациента Амурской ОДКБ г.Благовещенск Гуменюка Даниила</t>
  </si>
  <si>
    <t>Незарегистрированные лекарства (Целькристин) для пациента ФГБУ НМИЦ ДГОИ Налетовой Анастасии</t>
  </si>
  <si>
    <t xml:space="preserve">Организ-я питания родителей пациентов ФГБУ НМИЦ ДГОИ в феврале 2021г. </t>
  </si>
  <si>
    <t xml:space="preserve">Сотрет д/отд.СКЛ ФГБУ НМИЦ ДГОИ  </t>
  </si>
  <si>
    <t xml:space="preserve">Оказ.трансп.услуг с 01.02.2021 по 28.02.2021 для нужд ГАУЗ СО "ОДКБ" </t>
  </si>
  <si>
    <t>Цитологическое исследование мазка костного мозга. Поиск опухолевых клеток без подсчета миелограммы (1 пунктат),Производство дополнительных стекол из готовых ISO-сертифицированных парафиновых блоков - Абдуллаева Адиле Эриковна</t>
  </si>
  <si>
    <t>Морфологическое исследование костного мозга - Баглаев Николай Евгеньевич</t>
  </si>
  <si>
    <t>Исследование гена N-MYC, делеции 1р - Бирюлин Георгий Александрович</t>
  </si>
  <si>
    <t>Медицинские услуги физическим лицам - Бочаров Константин Николаевич</t>
  </si>
  <si>
    <t>Сцинтиграфия с МЙБГ + однофотонная КТ - Визитов Иван Вячеславович</t>
  </si>
  <si>
    <t>Производство дополнительных стекол из готовых ISO-сертифицированных парафиновых блоков - Гусев Роман Александрович</t>
  </si>
  <si>
    <t>Исследования костного мозга JAK2 ; JAK2 ; CALR - Гутенко Дарина Владимировна</t>
  </si>
  <si>
    <t>Исследования амплицикации гена N-MYC, делеции 1р, референс цитологии костного мозга - Дамбаев Бальжин Игоревич</t>
  </si>
  <si>
    <t>Морфологическое исследование гистопрепаратов, иммуногистохимическое исследование - Дурасов Иван Алексеевич</t>
  </si>
  <si>
    <t>Иммунофенотипирование костного мозга, цитогенетическое исследование - Жиркова Сахаяна Дмитриевна</t>
  </si>
  <si>
    <t>Исследование ликворограммы - Кедров Мирон Андреевич</t>
  </si>
  <si>
    <t>NGS- панель QIAGEN - Куйдин Егор Павлович</t>
  </si>
  <si>
    <t>HLA-типирование пациента и двух сибсов - Куручбаев Рузаль Ильдусович</t>
  </si>
  <si>
    <t>Исследования N-MYC, 1p - Мазиев Матвей Русланович</t>
  </si>
  <si>
    <t>Морфологическое исследование гистопрепаратов, иммуногистохимия - Марадудин Кирилл Игоревич</t>
  </si>
  <si>
    <t>Диагностика острого миелоидного лейкоза методом проточной цитометрии - Насирова Елизавета Элсеваровна</t>
  </si>
  <si>
    <t>Скриниговый тест с эозин-5-малеимидом (ЭМА, ЭМА-тест на наследственный сфероцитоз методом проточной цитометрии ) - Пекин Михаил Викторович</t>
  </si>
  <si>
    <t>Исследование PML-RARa - Подвальный Дмитрий Александрович</t>
  </si>
  <si>
    <t>Цитогенетическое исследование костного мозга - Солохович Иван Дмитриевич</t>
  </si>
  <si>
    <t>Цитогенетическое исследование костного мозга - Тулбуре Никита Дмитриевич</t>
  </si>
  <si>
    <t>Цитогенетическое исследование буккального соскоба - Федоров Дмитрий Максимович</t>
  </si>
  <si>
    <t>Цитогенетическое исследование костного мозга - Федосова Анастасия Антоновна</t>
  </si>
  <si>
    <t>Секвенирование с использованием NGS-панели QIAGEN - Филонова Мария Николаевна</t>
  </si>
  <si>
    <t>Морфологическое исследование костного мозга - Чойдоков Ардан Арсаланович</t>
  </si>
  <si>
    <t>Иммунофенотипирование, цитогенетическое исследование костного мозга - Экперов Муслим Двудович</t>
  </si>
  <si>
    <t>Медицинские услуги (анализы, пациент - Семенова Таисия)</t>
  </si>
  <si>
    <t>Медицинские услуги (пэт, пациент - Фиданян Сергей)</t>
  </si>
  <si>
    <t>Медицинские услуги (мрт, пациент - Шпагина Виктория_</t>
  </si>
  <si>
    <t>Медицинские услуги (пэт, пациент - Галушко Диана)</t>
  </si>
  <si>
    <t>Медицинские услуги (операции, пациент - Авазов Комронбек)</t>
  </si>
  <si>
    <t>Медицинские услуги (операции, пациент - Абдыкааров Атабек)</t>
  </si>
  <si>
    <t>Медицинские услуги (операции, пациент - Сапаров Абдумалик)</t>
  </si>
  <si>
    <t>Медицинские услуги (операции, пациент - Набиева Малика)</t>
  </si>
  <si>
    <t>Медицинские услуги (операции, пациент - Зарифова Бибисора)</t>
  </si>
  <si>
    <t xml:space="preserve">Треосульфан д/отд.ТГСК 1,2 ФГБУ НМИЦ ДГОИ </t>
  </si>
  <si>
    <t>Онкотрон для нужд КГБУЗ "КККЦОМД" г.Красноярска</t>
  </si>
  <si>
    <t xml:space="preserve">НеоЦитотект д/отд.иммунол.ФГБУ НМИЦ ДГОИ им.Д.Рогачева </t>
  </si>
  <si>
    <t xml:space="preserve">Бусерелин-депо д/отд.СКЛ ФГБУ НМИЦ ДГОИ  </t>
  </si>
  <si>
    <t>Противопрол.матрас с подушкой для Давиденко Максима</t>
  </si>
  <si>
    <t xml:space="preserve">Октагам для Кантемир Елизаветы </t>
  </si>
  <si>
    <t>Расх.мат-лы д/нужд ФГАУ НМИЦ нейрох. им.Бурденко</t>
  </si>
  <si>
    <t xml:space="preserve">Золедронат-Тева д/отд.онкогем.ФГБУ "НМИЦ ДГОИ им.Д.Рогачева" МЗ РФ </t>
  </si>
  <si>
    <t>Мекинист д/отд.ТГСК 1 ФГБУ НМИЦ им.Д.Рогачева</t>
  </si>
  <si>
    <t>Космеген д/отд.клин.онкол.ФГБУ НМИЦ им.Д.Рогачева</t>
  </si>
  <si>
    <t xml:space="preserve">Актемра д/нужд ФГБУ НМИЦ гематологии МЗ РФ </t>
  </si>
  <si>
    <t xml:space="preserve">Ксалкори для Сидоренко Евгении </t>
  </si>
  <si>
    <t xml:space="preserve">Анагрелид д/отд.гем.и ХТ 1 РДКБ ФГАОУ ВО РНИМУ им.Пирогова МЗ России </t>
  </si>
  <si>
    <t xml:space="preserve">Расх.мед.мат-лы д/отд.клин.онкол.ФГБУ НМИЦ ДГОИ им.Д.Рогачева </t>
  </si>
  <si>
    <t xml:space="preserve">Адвантан д/отд.СКЛ ФГБУ НМИЦ ДГОИ им.Д.Рогачева  </t>
  </si>
  <si>
    <t xml:space="preserve">Энплейт для Баландиной Алисы </t>
  </si>
  <si>
    <t>Расх.мед.мат-лы д/отд.клин.онкол.ФГБУ НМИЦ ДГОИ им.Д.Рогачева</t>
  </si>
  <si>
    <t xml:space="preserve">Расх.мед.мат-лы д/отд.онкол.ФГБУ НМИЦ ДГОИ им.Д.Рогачева  </t>
  </si>
  <si>
    <t xml:space="preserve">Расх.мед.мат-лы д/отд.ТГСК 1 ФГБУ НМИЦ ДГОИ им.Д.Рогачева </t>
  </si>
  <si>
    <t>Расх.мед.мат-лы д/ТГСК 1 ФГБУ НМИЦ ДГОИ им.Д.Рогачева</t>
  </si>
  <si>
    <t>Симбалта для Мамашевой Алины</t>
  </si>
  <si>
    <t xml:space="preserve">Расх.мед.материалы для Магомедовой Умукусум </t>
  </si>
  <si>
    <t xml:space="preserve">Ритуальные услуги для Геворгяна Рубена </t>
  </si>
  <si>
    <t>Ритуальные услуги для Артамонова Дмитрия</t>
  </si>
  <si>
    <t xml:space="preserve">Ритуальные услуги для Сафарян Миланы </t>
  </si>
  <si>
    <t xml:space="preserve">Ритуальные услуги для Седовой Камиллы </t>
  </si>
  <si>
    <t xml:space="preserve">Отсасыватель  для Белоглазова Арсения </t>
  </si>
  <si>
    <t xml:space="preserve">Холодильник лаборат.д/ФГБУ НМИЦ ДГОИ им.Д.Рогачева </t>
  </si>
  <si>
    <t xml:space="preserve">Морозильник низкотемперат.д/ФГБУ НМИЦ ДГОИ им.Д.Рогачева </t>
  </si>
  <si>
    <t>Центрифуга д/нужд ФГБУ НМИЦ ДГОИ им.Д.Рогачева</t>
  </si>
  <si>
    <t xml:space="preserve">Пожертвование на расходы, связанные с доставкой костного мозга в апреле-мае 2021г. </t>
  </si>
  <si>
    <t xml:space="preserve">Порт-системы для Хворостовой Надежды </t>
  </si>
  <si>
    <t>Карбоплатин для Манукяна Максима</t>
  </si>
  <si>
    <t xml:space="preserve">Карбоплатин для Петросян Мелине </t>
  </si>
  <si>
    <t xml:space="preserve">Лекарства для Рамазян Ани </t>
  </si>
  <si>
    <t xml:space="preserve">Лекарства для Петросян Мелине </t>
  </si>
  <si>
    <t xml:space="preserve">Лекарства для Саргсяна Гагика </t>
  </si>
  <si>
    <t>Лекарства для Манукяна Максима</t>
  </si>
  <si>
    <t>Лекарства для Багратян Аревик</t>
  </si>
  <si>
    <t xml:space="preserve">Панцеф и Кутасепт для Мухтарова Романа </t>
  </si>
  <si>
    <t xml:space="preserve">Расх.мед.материалы для Богданова Матвея </t>
  </si>
  <si>
    <t xml:space="preserve">Лекарства для Гордеева Матвея </t>
  </si>
  <si>
    <t xml:space="preserve">Расх.мед.материалы для Алещенко Глеба </t>
  </si>
  <si>
    <t xml:space="preserve">Расх.медиц.материалы для Макарова Максима </t>
  </si>
  <si>
    <t>Расх.медиц.материалы для Никитина Никиты</t>
  </si>
  <si>
    <t>Расх.медиц.материалы для Радионовой Нарины</t>
  </si>
  <si>
    <t xml:space="preserve">Питание Нутризон для Давиденко Максима </t>
  </si>
  <si>
    <t>Анализатор д/ФГБУ НМИЦ ДГОИ</t>
  </si>
  <si>
    <t>Контраст и расширенный наркоз при МРТ-исследовании - Анакин Сергей Сергеевич</t>
  </si>
  <si>
    <t>Контраст при МРТ-исследовании - Фурса Александр Юрьевич</t>
  </si>
  <si>
    <t>Контраст при МРТ-исследовании - Романов Фёдор Романович</t>
  </si>
  <si>
    <t>Контраст при МРТ-исследовании - Братова Каролина Алексеевна</t>
  </si>
  <si>
    <t>Контраст и расширенный наркоз при МРТ-исследовании - Катаргин Никита Александрович</t>
  </si>
  <si>
    <t>Контраст при МРТ-исследовании - Кравченко Евгения Евгеньевна</t>
  </si>
  <si>
    <t xml:space="preserve">Расх.медиц.материалы для Тарасовой Кристины </t>
  </si>
  <si>
    <t xml:space="preserve">Шприцы для Тумаевой Мишель </t>
  </si>
  <si>
    <t xml:space="preserve">Сандиммун и Валацикловир для Гайсумова Расула </t>
  </si>
  <si>
    <t xml:space="preserve">Энплейт для Дровнева Семёна </t>
  </si>
  <si>
    <t xml:space="preserve">Отсасыватель  для Тумаевой Мишель </t>
  </si>
  <si>
    <t xml:space="preserve">Ритуальные услуги для Усольцевой Марии </t>
  </si>
  <si>
    <t xml:space="preserve">Услуги водоснабжения и водоотведения февраль 2021г. </t>
  </si>
  <si>
    <t xml:space="preserve">Капитальный ремонт февраль 2021г. </t>
  </si>
  <si>
    <t xml:space="preserve">Коммунальные услуги за отопление и горячее водоснабжение за февраль  2021г. </t>
  </si>
  <si>
    <t xml:space="preserve">Коммунальные услуги март 2021г. </t>
  </si>
  <si>
    <t xml:space="preserve">Буденофальк д/отд.иммунол.ФГБУ НМИЦ ДГОИ им.Д.Рогачева </t>
  </si>
  <si>
    <t xml:space="preserve">Энплейт для Башева Леонида </t>
  </si>
  <si>
    <t xml:space="preserve">Андрогель,Фозиноприл д/отд.СКЛ ФГБУ НМИЦ ДГОИ им.Д.Рогачева </t>
  </si>
  <si>
    <t>Симпони д/отд.иммунол.ФГБУ НМИЦ ДГОИ им.Д.Рогачева</t>
  </si>
  <si>
    <t>Мекинист д/отд.СКЛ ФГБУ НМИЦ им.Д.Рогачева</t>
  </si>
  <si>
    <t xml:space="preserve">Космеген д/отд.подр.онкогем.ФГБУ НМИЦ им.Д.Рогачева </t>
  </si>
  <si>
    <t>Эральфон д/отд.иммунол.ФГБУ "НМИЦ ДГОИ им.Д.Рогачева"</t>
  </si>
  <si>
    <t xml:space="preserve">Расх.мед.мат-лы д/нужд ГАУЗ СО "ОДКБ" </t>
  </si>
  <si>
    <t xml:space="preserve">Блинцито д/отд.СКЛ ФГБУ НМИЦ ДГОИ  </t>
  </si>
  <si>
    <t xml:space="preserve">Опдиво д/отд.СКЛ ФГБУ НМИЦ ДГОИ  </t>
  </si>
  <si>
    <t xml:space="preserve">Рапамун для Печенина Артёма  </t>
  </si>
  <si>
    <t>Рапамун  для Бахарева Дмитрия</t>
  </si>
  <si>
    <t>Антитела д/нужд ГАУЗ СО "ОДКБ"</t>
  </si>
  <si>
    <t>Треосульфан д/отд.ТГСК 1,2 ФГБУ НМИЦ ДГОИ</t>
  </si>
  <si>
    <t xml:space="preserve">Расх.мед.мат-лы д/отд.онкол.и дет.хирур.ФГБУ НМИЦ ДГОИ им.Д.Рогачева </t>
  </si>
  <si>
    <t>Расх.мед.мат-лы д/отд.онкогем.ФГБУ НМИЦ ДГОИ им.Д.Рогачева</t>
  </si>
  <si>
    <t xml:space="preserve">Джакави д/отд.гем.и Хт 2 РДКБ ФГАОУ ВО РНИМУ им.Пирогова </t>
  </si>
  <si>
    <t xml:space="preserve">Набор реагентов д/секвенирования для ФГБУ НМИЦ ДГОИ </t>
  </si>
  <si>
    <t xml:space="preserve">Расх.мед.мат-лы д/отд.гем.и ХТ 2 ФГБОУ ВО РНИМУ им.Н.И.Пирогова МЗ РФ </t>
  </si>
  <si>
    <t xml:space="preserve">Кеппра д/ОРИТ ФГБУ НМИЦ ДГОИ им.Д.Рогачева </t>
  </si>
  <si>
    <t>Ноксафил д/отд.гем.и ХТ 1 РДКБ ФГАОУ ВО РНИМУ им.Пирогова МЗ России</t>
  </si>
  <si>
    <t xml:space="preserve">Кеппра д/отд.онкогем.ФГБУ НМИЦ ДГОИ им.Д.Рогачева </t>
  </si>
  <si>
    <t xml:space="preserve">Кеппра д/отд.ТГСК 1 ФГБУ НМИЦ ДГОИ им.Д.Рогачева </t>
  </si>
  <si>
    <t>Афинитор и Нексавар для Шелыгиной Варвары</t>
  </si>
  <si>
    <t xml:space="preserve">Питание Нутринидринк и Педиашур для Радионовой Нарины </t>
  </si>
  <si>
    <t>Винкристин для Саргсяна Гагика</t>
  </si>
  <si>
    <t xml:space="preserve">Винкристин для Багратян Аревик </t>
  </si>
  <si>
    <t xml:space="preserve">Келикс д/отд.СКЛ ФГБУ НМИЦ ДГОИ им.Д.Рогачева </t>
  </si>
  <si>
    <t xml:space="preserve">Блинцито д/отд.гем.и ХТ2 РДКБ ФГБОУ ВО РНИМУ им.Н.И.Пирогова </t>
  </si>
  <si>
    <t xml:space="preserve">Тафинлар д/отд.СКЛ ФГБУ НМИЦ им.Д.Рогачева </t>
  </si>
  <si>
    <t xml:space="preserve">Отсасыватель для Злобина Максима </t>
  </si>
  <si>
    <t>Расх.мед.материалы для Давиденко Максима</t>
  </si>
  <si>
    <t xml:space="preserve">Альбумин для Петросян Мелине </t>
  </si>
  <si>
    <t xml:space="preserve">Буденофальк д/отд.ТГСК 2 ФГБУ НМИЦ ДГОИ им.Д.Рогачева </t>
  </si>
  <si>
    <t xml:space="preserve">Элизария д/отд.гем.и ХТ1 РДКБ ФГБОУ ВО РНИМУ им.Н.И.Пирогова </t>
  </si>
  <si>
    <t xml:space="preserve">Ноксафил д/отд.гем.и ХТ 1 РДКБ ФГАОУ ВО РНИМУ им.Пирогова МЗ России </t>
  </si>
  <si>
    <t xml:space="preserve">Мозобаил д/отд.гем.и ХТ1 РДКБ ФГАОУ ВО РНИМУ им.Н.И.Пирогова МЗ России </t>
  </si>
  <si>
    <t xml:space="preserve">Расх. мед.мат-лы д/нужд ФГБУ "НМИЦ ДГОИ им.Дмитрия Рогачева" </t>
  </si>
  <si>
    <t xml:space="preserve">Мед.транспортировка Оруджовой Эльмиры </t>
  </si>
  <si>
    <t xml:space="preserve">Мед.транспортировка Давиденко Максима </t>
  </si>
  <si>
    <t>Джакави д/отд.детс.онкогем.ФГБУ НМИЦ им.Д.Рогачева</t>
  </si>
  <si>
    <t xml:space="preserve">Расх.мед.материалы  для Тумаевой Мишель </t>
  </si>
  <si>
    <t xml:space="preserve">Темодал д/отд.СКЛ ФГБУ НМИЦ ДГОИ им.Д.Рогачева </t>
  </si>
  <si>
    <t xml:space="preserve">Катетеры для Тумаевой Мишель </t>
  </si>
  <si>
    <t>Незарегистрированные лекарства (Targretin) для пациента ФГБУ НМИЦ ДГОИ Фишелева Станислава</t>
  </si>
  <si>
    <t>Незарегистрированные лекарства (Фоскавир) для пациента ФГБУ НМИЦ ДГОИ Хазовой Евы</t>
  </si>
  <si>
    <t>Незарегистрированные лекарства (Целькристин) для пациента ФГБУ НМИЦ ДГОИ Ртищевой Алисы</t>
  </si>
  <si>
    <t xml:space="preserve">Стол 3шт. </t>
  </si>
  <si>
    <t xml:space="preserve">Ритуальные услуги для Коптелова Михаила </t>
  </si>
  <si>
    <t xml:space="preserve">Ритуальные услуги для Закировой Зарины </t>
  </si>
  <si>
    <t xml:space="preserve">Ритуальные услуги для Заруднева Марка </t>
  </si>
  <si>
    <t xml:space="preserve">Октагам для Зыковой Владиславы </t>
  </si>
  <si>
    <t xml:space="preserve">Услуги по водоснабжению за март 2021г. </t>
  </si>
  <si>
    <t>Мабтера д/отд.иммунол.ФГБУ НМИЦ ДГОИ им.Д.Рогачева</t>
  </si>
  <si>
    <t xml:space="preserve">Прогр.комплекс MIM Maestro д/ФГБУ НМИЦ ДГОИ им.Д.Рогачева </t>
  </si>
  <si>
    <t>Элизария д/отд.ТКМ ФГАОУ ВО РНИМУ им.Н.И.Пирогова МР</t>
  </si>
  <si>
    <t xml:space="preserve">Питание Клинутрен для Никитина Никиты </t>
  </si>
  <si>
    <t xml:space="preserve">Питание Нутризон  для Давиденко Максима </t>
  </si>
  <si>
    <t xml:space="preserve">Катетеры для Никитина Никиты </t>
  </si>
  <si>
    <t>Джакави для Иванова Максима</t>
  </si>
  <si>
    <t>Медицинские услуги (анализы) в феврале 2020 г. для пациентов ФГБОУ ВО РНИМУ им.Н.И.Пирогова</t>
  </si>
  <si>
    <t>Хозяйственные товары (швабры 40шт.)</t>
  </si>
  <si>
    <t xml:space="preserve">Рассмотрение обращений и выдачу рекомендаций в феврале 2021 г, согласно Акту № 39 от 04.03.21г. </t>
  </si>
  <si>
    <t>Рассмотрение обращений и выдачу рекомендаций в феврале 2021 г, согласно Акту № 76 от 04.03.2021.</t>
  </si>
  <si>
    <t xml:space="preserve">Ритуальные услуги для Узакбаева Матлаба </t>
  </si>
  <si>
    <t xml:space="preserve">Ритуальные услуги для Лещановой Алисы </t>
  </si>
  <si>
    <t xml:space="preserve">Ритуальные услуги для Абрамовой Елизаветы </t>
  </si>
  <si>
    <t xml:space="preserve">Ритуальные услуги для Абрамова Никиты </t>
  </si>
  <si>
    <t xml:space="preserve">Стереотаксич.радиох. на апп-те"Гамма Нож"(пациент Кутафин Степан) </t>
  </si>
  <si>
    <t xml:space="preserve">Подгузники д/нужд ГБУЗ г.Москвы "МДГКБ ДЗ г.Москвы" </t>
  </si>
  <si>
    <t>Расх.мед.материалы  для Романчука Северьяна</t>
  </si>
  <si>
    <t>Вориконазол для Рогацевич Виктории</t>
  </si>
  <si>
    <t xml:space="preserve">Отсасыватель  для Лампежева Мухаммада </t>
  </si>
  <si>
    <t xml:space="preserve">Револейд и Буденофальк  для Симоненко Владимира </t>
  </si>
  <si>
    <t xml:space="preserve">Спрайсел  для Куприянова Арсения </t>
  </si>
  <si>
    <t>Спрайсел для Пахомова Александра</t>
  </si>
  <si>
    <t xml:space="preserve">Молекулярно-генетическое исследование FondationOne Heme для пациента ФГБУ НМИЦ ДГОИ Егоровой Дарьи </t>
  </si>
  <si>
    <t xml:space="preserve">Детс.питание для нужд ФГБУ НМИЦ ДГОИ </t>
  </si>
  <si>
    <t xml:space="preserve">Джакави для Ахмедова Мухаммадкарима </t>
  </si>
  <si>
    <t>Уромитексан для отд.гемат.и ХТ ГУЗ ЯО ОДКБ г.Ярославль</t>
  </si>
  <si>
    <t xml:space="preserve">Этопозид-Тева д/отд.онкогем.и детс.хирур.ГБУЗ СК КДКБ г.Ставрополь </t>
  </si>
  <si>
    <t>Эсбриет для Рюмина Александра</t>
  </si>
  <si>
    <t xml:space="preserve">Энплейт для ГБУЗ СК КДКБ г.Ставрополь </t>
  </si>
  <si>
    <t xml:space="preserve">Альбумин д/ФГБУ НМИЦ ДГОИ </t>
  </si>
  <si>
    <t>Услуги по доставке документов и груза (образцы крови) для ФГАОУ ВО РНИМУ им.Пирогова</t>
  </si>
  <si>
    <t xml:space="preserve">Авомит д/отд.днев.стац.ФГАУ НМИЦ нейрох. им.Бурденко </t>
  </si>
  <si>
    <t xml:space="preserve">Пролиа д/отд.СКЛ ФГБУ НМИЦ ДГОИ им.Д.Рогачева </t>
  </si>
  <si>
    <t xml:space="preserve">Микофенолат-Тева д/отд.ТГСК 1 ФГБУ НМИЦ ДГОИ им.Д.Рогачева </t>
  </si>
  <si>
    <t xml:space="preserve">Золедронат-Тева д/отд.клин.онк.ФГБУ "НМИЦ ДГОИ им.Д.Рогачева" МЗ РФ </t>
  </si>
  <si>
    <t xml:space="preserve">НеоЦитотект д/отд.ТГСК 2 ФГБУ НМИЦ ДГОИ им.Д.Рогачева </t>
  </si>
  <si>
    <t>Блинцито д/отд.СКЛ ФГБУ НМИЦ ДГОИ</t>
  </si>
  <si>
    <t xml:space="preserve">Зонды для Герасина Святослава </t>
  </si>
  <si>
    <t xml:space="preserve">Роаккутан  для Аслахановой Алии </t>
  </si>
  <si>
    <t>Зомета для Мамашевой Алины</t>
  </si>
  <si>
    <t>Итого за март</t>
  </si>
  <si>
    <t>Сувенирные материалы для доноров</t>
  </si>
  <si>
    <t xml:space="preserve">Отсасыватель  для Ибашовой Дианы </t>
  </si>
  <si>
    <t xml:space="preserve">Расх.мед.материалы для Макарова Максима </t>
  </si>
  <si>
    <t xml:space="preserve">Питание Нутрини для Макарова Максима </t>
  </si>
  <si>
    <t xml:space="preserve">Неостим д/отд.иммунол.ФГБУ НМИЦ ДГОИ МЗ </t>
  </si>
  <si>
    <t>Фарморубицин д/отд.подр.онкогем.ФГБУ НМИЦ ДГОИ</t>
  </si>
  <si>
    <t>Темодал д/отд.СКЛ ФГБУ НМИЦ ДГОИ им.Д.Рогачева</t>
  </si>
  <si>
    <t xml:space="preserve">Дупиксент д/отд.иммунол.ФГБУ "НМИЦ ДГОИ им.Д.Рогачева" МЗ РФ </t>
  </si>
  <si>
    <t xml:space="preserve">Электроэнергия за апрель 2021г. </t>
  </si>
  <si>
    <t xml:space="preserve">Вориконазол для Кривовой Ульяны </t>
  </si>
  <si>
    <t xml:space="preserve">Лекарства для Плюсниной Станиславы </t>
  </si>
  <si>
    <t xml:space="preserve">Лабораторные исследования в феврале 2021г. для ФГБУ РДКБ МР </t>
  </si>
  <si>
    <t>ISO-сертифицированное производство гистологических препаратов с рутинными окрасками из доставленного фиксированного биопсийного материала ,Иммуногистохимическое окрашивание готового стекла антителом ценовой категории А  - Койпиш Кирилл Андреевич</t>
  </si>
  <si>
    <t>ISO-сертифицированное производство гистологических препаратов с рутинными окрасками из доставленного фиксированного биопсийного материала ,Иммуногистохимическое окрашивание готового стекла антителом ценовой категории А  - Гришина Мария Михайловна</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</si>
  <si>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Гриштюк Лавиния</t>
  </si>
  <si>
    <t>Стандартное цитогенетическое исследование клеток костного мозга, лимфатических узлов, ткани опухоли  методом G-дифференциального окрашивания (кариотипирование),FISH Моносомия 7/делеция 7q,Цитологическое исследование мазка костного мозга. Подсчет миелограммы (1 пунктат) - Гурова Анна Алексеевна</t>
  </si>
  <si>
    <t>FISH ГИСТО CMYC,FISH ГИСТО BCL6,FISH ГИСТО BCL2 - Журавлев Сергей Дмитриевич</t>
  </si>
  <si>
    <t>BCR-ABL (p210) t(9;22),Выделение РНК и обратная транскрипция - Николаева Александра Михайловна</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</si>
  <si>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Никонов Роман Сергеевич</t>
  </si>
  <si>
    <t>ISO-сертифицированное производство гистологических препаратов с рутинными окрасками из доставленного фиксированного биопсийного материала с декальцинацией (трепанобиоптаты и образования костей). ,Иммуногистохимическое окрашивание готового стекла антителом ценовой категории А  - Нычик Анастасия Романовна</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</si>
  <si>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Парфенов Даниил Артёмович</t>
  </si>
  <si>
    <t>Кариотип клеток крови/костного мозга/другое,Диагностика острого лимфобластного лейкоза (ОЛЛ) методом проточной цитометрии,Морфологическое и цитохимическое исследование пунктатов костного мозга для диагностики острого лейкоза,FISH Делеция 17р (ТР53)  - Предеин Сергей Олегович</t>
  </si>
  <si>
    <t>ПЦР ДИАГН/МОБ ПОВТОР PML-RARa/t(15;17)(q24;q21) - Стукушкина Арина Ильинична</t>
  </si>
  <si>
    <t>ПЦР ДИАГН/МОБ ПОВТОР PML-RARa/t(15;17)(q24;q21) - Глухов Роман Александрович</t>
  </si>
  <si>
    <t>ISO-сертифицированное производство гистологических препаратов с рутинными окрасками из доставленных парафиновых блоков,Иммуногистохимическое окрашивание готового стекла антителом ценовой категории А  и В - Ежов-Исаев Даниил Сергеевич</t>
  </si>
  <si>
    <t>Морфологическое и цитохимическое исследование пунктатов костного мозга для диагностики острого лейкоза,Общеклиническое исследование спинномозговой жидкости (ликвора). Исследование физических свойств, подсчет клеток, цитологическое исследование - Мецкер Алиса Евгеньевна</t>
  </si>
  <si>
    <t>Выделение РНК и обратная транскрипция,BCR-ABL (p210) t(9;22) - Савкина Софья Витальевна</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</si>
  <si>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Инодворская Маргарита Александровна</t>
  </si>
  <si>
    <t>Панель "Костно-мозговая недостаточность" (NGS),Выделение ДНК с помощью автоматической станции QiaSymphony SP - Еремеева Алёна Вячеславовна</t>
  </si>
  <si>
    <t>Сиролимус - Симонова Мирослава Михайловна</t>
  </si>
  <si>
    <t>Сцинтиграфия с МЙБГ с анестез.пособием,однофотонная КТ - Вернер Доминик Николаевич</t>
  </si>
  <si>
    <t>Сцинтиграфия костей скелета, все тело (с технецием -99) с анестез.пособием - Воробьев Андрей Сергеевич</t>
  </si>
  <si>
    <t>Сцинтиграфия с МЙБГ с анестез.пособием,однофотонная КТ - Воробьев Марк Максимович</t>
  </si>
  <si>
    <t>Определение донорского химеризма (общий) 1 образец,Выделение ДНК с помощью автоматической станции QiaSymphony SP,CD3,CD19 - Алхимов Глеб Павлович</t>
  </si>
  <si>
    <t>Стандартное цитогенетическое исследование клеток костного мозга, лимфатических узлов, ткани опухоли  методом G-дифференциального окрашивания (кариотипирование)*,Первичная диагностика острого миелоидного лейкоза (ОМЛ) методом проточной цитометрии - Бабкин Михаил Ильич</t>
  </si>
  <si>
    <t>МУТАЦИИ Прочие гены, не указанные в перечне - Блинов Арсений Дмитриевич</t>
  </si>
  <si>
    <t>ПЦР ДИАГН/МОБ ПОВТОР BCR-ABL1/ t(9;22)(q34;q11) - Горчханова Хадижа Магометовна</t>
  </si>
  <si>
    <t>ПЦР ДИАГН/МОБ ПОВТОР PML-RARa/t(15;17)(q24;q21) - Кольцова Ольга Юрьевна</t>
  </si>
  <si>
    <t>Кариотип клеток крови/костного мозга/другое,FISH Моносомия 7/делеция 7q,FISH Делеция 5q/моносомия 5,FISH Трисомия 8 - Луконова Ирина Николаевна</t>
  </si>
  <si>
    <t>Выявление ДНК парвовируса В19 (parvovirus В19) методом ПЦР (количественное),Выявление ДНК аденовируса (ADV, adenovirus) методом ПЦР (количественное),Выявление ДНК вируса Эпштейна-Барр (ЭБВ, EBV), цитомегаловируса (ЦМВ, CMV) и вируса герпеса 6 типа (HHV6) методом ПЦР (количественно) - Осипов Артём Алексеевич</t>
  </si>
  <si>
    <t>Производство дополнительных стекол из готовых ISO-сертифицированных парафиновых блоков - Тихонова Дарья Сергеевна</t>
  </si>
  <si>
    <t>Кариотип клеток крови/костного мозга/другое,FISH Моносомия 7/делеция 7q,FISH Делеция 5q/моносомия 5,FISH Трисомия 8 - Шелекасова Варвара Борисовна</t>
  </si>
  <si>
    <t>Сцинтиграфия костей скелета, все тело (с технецием -99)*- Псурцев Михаил Сергеевич</t>
  </si>
  <si>
    <t>Сиролимус - Илюхин Артём Алексеевич</t>
  </si>
  <si>
    <t>Определение донорского химеризма (общий) 1 образец,CD3,CD34,ПЦР ДИАГН/МОБ ПОВТОР KMT2A(MLL)-MLLT3(AF9)/t(9;11)(p22;q23),Выделение ДНК с помощью автоматической станции QiaSymphony SP - Мурзагалиев Тимур Евгеньевич</t>
  </si>
  <si>
    <t>Первичная диагностика острого миелоидного лейкоза (ОМЛ) методом проточной цитометрии ,ПЦР ДИАГН/МОБ ПОВТОР KMT2A(MLL)-MLLT3(AF9)/t(9;11)(p22;q23) - Харитонов Владимир Иванович</t>
  </si>
  <si>
    <t>Сцинтиграфия костей скелета, все тело (с технецием -99)* - Ванина Марта Андреевна</t>
  </si>
  <si>
    <t>Сцинтиграфия костей скелета, все тело (с технецием -99)* + однофотонная КТ - Ласковый Артём Владимирович</t>
  </si>
  <si>
    <t xml:space="preserve">Производство дополнительных стекол из готовых ISO-сертифицированных парафиновых блоков - Попов Артём Александрович </t>
  </si>
  <si>
    <t xml:space="preserve">Лемтрада д/нужд ФГБУ "НМИЦ ДГОИ им.Д.Рогачева" МЗ РФ </t>
  </si>
  <si>
    <t>Шприцы для Ибашовой Дианы</t>
  </si>
  <si>
    <t>Элизария д/отд.ТКМ РДКБ ФГАОУ ВО РНИМУ им.Пирогова МЗ России</t>
  </si>
  <si>
    <t>Зикадия д/отд.подр.онкол.ФГБУ НМИЦ ДГОИ</t>
  </si>
  <si>
    <t>Ритуальные услуги для Ларионова Романа</t>
  </si>
  <si>
    <t>Ритуальные услуги для Протопопова Вячеслава</t>
  </si>
  <si>
    <t xml:space="preserve">Услуги по водоотведению за март 2021г. </t>
  </si>
  <si>
    <t>Стереотаксич.радиох. на апп-те"Гамма Нож"(пациент Кукса Екатерина)</t>
  </si>
  <si>
    <t>Эсбриет д/отд.СКЛ ФГБУ "НМИЦ ДГОИ им.Дмитрия Рогачева" МЗ России</t>
  </si>
  <si>
    <t>Джакави для Пуховой Анны</t>
  </si>
  <si>
    <t xml:space="preserve">Лекарства для Соловьева Максима </t>
  </si>
  <si>
    <t xml:space="preserve">Катетеры для Ибашовой Дианы </t>
  </si>
  <si>
    <t xml:space="preserve">Реактивы и расх.мат-лы д/нужд ГАУЗ СО "ОДКБ" </t>
  </si>
  <si>
    <t xml:space="preserve">Паклитаксел-Тева д/отд.подр.онкФГБУ "НМИЦ ДГОИ им.Д.Рогачева" МЗ РФ </t>
  </si>
  <si>
    <t>Мозобаил д/отд.СКЛ ФГБУ "НМИЦ ДГОИ им.Дмитрия Рогачева" МЗ России</t>
  </si>
  <si>
    <t xml:space="preserve">Треосульфан д/отд.клин.онкол.ФГБУ НМИЦ ДГОИ </t>
  </si>
  <si>
    <t>Элизария д/отд.гем.и ХТ 2 ФГАОУ ВО РНИМУ им.Н.И.Пирогова МР</t>
  </si>
  <si>
    <t xml:space="preserve">Ксалкори д/отд.онкогем.ФГБУ НМИЦ им.Д.Рогачева </t>
  </si>
  <si>
    <t>Венклекста д/нужд ФГБУ НМИЦ гематологии МЗ РФ</t>
  </si>
  <si>
    <t xml:space="preserve">Спрайсел д/отд.ХТ ГБУЗ Ряз.обл.ОДКБ им.Дмитриевой </t>
  </si>
  <si>
    <t>НеоЦитотект д/отд.ТГСК 2 ФГБУ НМИЦ ДГОИ им.Д.Рогачева</t>
  </si>
  <si>
    <t xml:space="preserve">Джакави д/отд.гем.и Хт 1 РДКБ ФГАОУ ВО РНИМУ им.Пирогова </t>
  </si>
  <si>
    <t>Авегра Биокард д/днев.стац.ФГАУ НМИЦ нейрохир.им.Бурденко</t>
  </si>
  <si>
    <t>Джакави д/отд.СКЛ ФГБУ НМИЦ им.Д.Рогачева</t>
  </si>
  <si>
    <t xml:space="preserve">Золедронат-Тева д/ФГБУ "НМИЦ ДГОИ им.Д.Рогачева" МЗ РФ </t>
  </si>
  <si>
    <t xml:space="preserve">Элизария д/отд.ТКМ РДКБ ФГАОУ ВО РНИМУ им.Пирогова МЗ России </t>
  </si>
  <si>
    <t>НеоЦитотект д/отд.иммунол.ФГБУ НМИЦ ДГОИ им.Д.Рогачева</t>
  </si>
  <si>
    <t xml:space="preserve">Ноксафил для Мамедагаевой Саялы </t>
  </si>
  <si>
    <t>Адвантан д/отд.СКЛ ФГБУ НМИЦ ДГОИ им.Д.Рогачева</t>
  </si>
  <si>
    <t>Вориконазол для Гущина Григория</t>
  </si>
  <si>
    <t xml:space="preserve">Питание Пептамен для Романчука Северьяна </t>
  </si>
  <si>
    <t>Реагенты и расх.мат-лы д/нужд ФГБУ НМИЦ ДГОИ</t>
  </si>
  <si>
    <t xml:space="preserve">Материалы для занятий с детьми </t>
  </si>
  <si>
    <t>Товары для занятий с детьми</t>
  </si>
  <si>
    <t xml:space="preserve">Медицинские услуги за февраль 2021г.  </t>
  </si>
  <si>
    <t xml:space="preserve">Медицинские услуги за апрель 2021г. </t>
  </si>
  <si>
    <t xml:space="preserve">Медицинские услуги за март 2021г. </t>
  </si>
  <si>
    <t>Незарегистрированные лекарства (Фоскавир) для пациента ФГБУ НМИЦ ДГОИ Исмаилова Мазахира</t>
  </si>
  <si>
    <t>Незарегистрированные лекарства (Сидофовир,Пробенецид) для пациента ФГБУ НМИЦ ДГОИ Фархитдинова Ратмира</t>
  </si>
  <si>
    <t>Неотон д/отд.СКЛ ФГБУ НМИЦ ДГОИ</t>
  </si>
  <si>
    <t xml:space="preserve">Альфа Д3 д/отд.СКЛ ФГБУ НМИЦ ДГОИ </t>
  </si>
  <si>
    <t>Благотворительная социальная помощь для Любченко Якова</t>
  </si>
  <si>
    <t xml:space="preserve">Кровать,подушку и прикр.столик для Гуденко Саломеи </t>
  </si>
  <si>
    <t>Депакин,Алмагель и Бисептол для Радионовой Нарины</t>
  </si>
  <si>
    <t xml:space="preserve">Винорелбин и Эндоксан для Дажи-Нава Айраны </t>
  </si>
  <si>
    <t>Лекарства и расх.мед.материалы для Ткаченко Дарьи</t>
  </si>
  <si>
    <t>Медицинские услуги (операции, пациент - Саидов Фарзодбек)</t>
  </si>
  <si>
    <t>Медицинские услуги (операции, пациент - Баиаджани Малхаз)</t>
  </si>
  <si>
    <t>Медицинские услуги (кт, пациент - Вильгельм Велена)</t>
  </si>
  <si>
    <t>Медицинские услуги (мрт, пациент - Вильгельм Велена)</t>
  </si>
  <si>
    <t>Медицинские услуги (операции, пациент - Омурбек Уулу Айбек)</t>
  </si>
  <si>
    <t>Медицинские услуги (операции, пациент - Умирзокова Сора)</t>
  </si>
  <si>
    <t xml:space="preserve">Стереотаксич.радиох. на апп-те"Гамма Нож"(пациент Нарватов Андрей) </t>
  </si>
  <si>
    <t>Деревянные заготовки</t>
  </si>
  <si>
    <t xml:space="preserve">Сертикан д/отд.онкогем.ФГБУ НМИЦ им.Д.Рогачева </t>
  </si>
  <si>
    <t xml:space="preserve">Мед.транспортировка Мищенко Павла </t>
  </si>
  <si>
    <t xml:space="preserve">Поставка ГВС за март 2021г </t>
  </si>
  <si>
    <t xml:space="preserve">Поставка тепла за март 2021г. </t>
  </si>
  <si>
    <t xml:space="preserve">Энтивио д/отд.онкогем.ФГБУ НМИЦ ДГОИ им.Д.Рогачева </t>
  </si>
  <si>
    <t>Реактивы д/нужд ФГБУ "НМИЦ ДГОИ им.Д.Рогачева"</t>
  </si>
  <si>
    <t>Реагенты д/нужд ФГБУ "НМИЦ ДГОИ им.Д.Рогачева"</t>
  </si>
  <si>
    <t xml:space="preserve">Тигацил д/отд.подр.онкол.ФГБУ НМИЦ им.Д.Рогачева </t>
  </si>
  <si>
    <t>Хромосомный микроматричный анализ - Задунайский Иван</t>
  </si>
  <si>
    <t xml:space="preserve">Ноксафил  для Хлопова Николая  </t>
  </si>
  <si>
    <t xml:space="preserve">Катетеры д/ОРИТ ФГБУ НМИЦ ДГОИ им.Рогачёва </t>
  </si>
  <si>
    <t>Джакави для Гасановой Нармин</t>
  </si>
  <si>
    <t xml:space="preserve">Блинцито д/отд.онкогем.ФГБУ НМИЦ ДГОИ  </t>
  </si>
  <si>
    <t>Треосульфан д/отд.подр.онкол.ФГБУ НМИЦ ДГОИ</t>
  </si>
  <si>
    <t xml:space="preserve">Отсасыватель  для Маевской Рианы </t>
  </si>
  <si>
    <t xml:space="preserve">Револейд для Кожевниковой Ангелины </t>
  </si>
  <si>
    <t xml:space="preserve">Аранесп для Коченовой Анастасии </t>
  </si>
  <si>
    <t>Вифенд для Истамулова Ясина</t>
  </si>
  <si>
    <t xml:space="preserve">Нутрифлекс для Давиденко Максима </t>
  </si>
  <si>
    <t>Катетеры для Давиденко Максима</t>
  </si>
  <si>
    <t>Вориконазол и Октреотид для Давиденко Максима</t>
  </si>
  <si>
    <t xml:space="preserve">Трубки трахеостом. для Радионовой Нарины </t>
  </si>
  <si>
    <t xml:space="preserve">Шприцы для Ягнокова Александра </t>
  </si>
  <si>
    <t xml:space="preserve">Колистин для Давиденко Максима </t>
  </si>
  <si>
    <t xml:space="preserve">Отсасыватель  для Ягнокова Александра </t>
  </si>
  <si>
    <t xml:space="preserve">Катетеры для Ягнокова Александра </t>
  </si>
  <si>
    <t xml:space="preserve">Атгам для Приходько Дарины </t>
  </si>
  <si>
    <t xml:space="preserve">Шприцы для Морылева Степана </t>
  </si>
  <si>
    <t xml:space="preserve">Отсасыватель  для Морылева Степана </t>
  </si>
  <si>
    <t xml:space="preserve">Катетеры для Морылева Степана </t>
  </si>
  <si>
    <t>Расх.медиц.материалы для Морылева Степана</t>
  </si>
  <si>
    <t>Расх.мед.материалы  для Морылева Степана</t>
  </si>
  <si>
    <t xml:space="preserve">Ксалкори для Майоровой Киры </t>
  </si>
  <si>
    <t xml:space="preserve">Реактивы  и расх.мат-лы д/нужд ФГБУ "НМИЦ ДГОИ им.Д.Рогачева" </t>
  </si>
  <si>
    <t xml:space="preserve">Расх.мед.материалы д/нужд ФГАУ НМИЦ нейрохирургии им. Бурденко </t>
  </si>
  <si>
    <t xml:space="preserve">Услуги по доставке документов и груза (незарегистрированные лекарства) д/ ГАУЗ АО "АОДКБ" г. Благовещенск </t>
  </si>
  <si>
    <t xml:space="preserve">Джакави для Гасановой Нармин </t>
  </si>
  <si>
    <t xml:space="preserve">Медицинские услуги (ПЭТ с КТ), пациент - Шишканов Александр </t>
  </si>
  <si>
    <t xml:space="preserve">Медицинские услуги (ПЭТ с КТ), пациент - Власов Игорь </t>
  </si>
  <si>
    <t xml:space="preserve">Мед.оборуд-ние д/ФГАУ НМИЦ нейрох. им.Бурденко </t>
  </si>
  <si>
    <t xml:space="preserve">Лекарства для Масалова Максима </t>
  </si>
  <si>
    <t xml:space="preserve">Антитела д/нужд ФГБУ НМИЦ ДГОИ </t>
  </si>
  <si>
    <t>Хромосомный микроматричный анализ - Старикова Ольга</t>
  </si>
  <si>
    <t>Атрианс д/отд.гем.и ХТ 2 РДКБ ФГАОУ ВО РНИМУ им.Пирогова МЗ России</t>
  </si>
  <si>
    <t>Афинитор для Шелыгиной Варвары</t>
  </si>
  <si>
    <t xml:space="preserve">Золедронат-Тева д/отд.онкол.ФГБУ "НМИЦ ДГОИ им.Д.Рогачева" МЗ РФ </t>
  </si>
  <si>
    <t xml:space="preserve">Треосульфан д/отд.ТГСК ФГБУ НМИЦ ДГОИ </t>
  </si>
  <si>
    <t xml:space="preserve">Тигацил д/отд.онкогем.ФГБУ НМИЦ им.Д.Рогачева </t>
  </si>
  <si>
    <t>Тигацил д/отд.подр.онкол.ФГБУ НМИЦ им.Д.Рогачева</t>
  </si>
  <si>
    <t xml:space="preserve">Альбумин д/отд.ОРИТ ФГБУ НМИЦ ДГОИ </t>
  </si>
  <si>
    <t>Исследование гена FOX01 - Абдуллаева Адиле Эриковна</t>
  </si>
  <si>
    <t>Морфологическое исследование миелограммы - Андрюшкеев Баир Валерьевич</t>
  </si>
  <si>
    <t>ПЦР транскрипт PML-RARa - Архинчеев Владимир Владимирович</t>
  </si>
  <si>
    <t>Исследование NGS-панели "Гемолитические анемии" - Аствацатуров Артем Александрович</t>
  </si>
  <si>
    <t>Исследование гена ETV6 - Баркин Владимир Иванович</t>
  </si>
  <si>
    <t>Исследования FISH t (9;22) BCR/ABL - Бекенёв Мирослав Дмитриевич</t>
  </si>
  <si>
    <t>Исследование ткани опухоли EWSR1, EWSR1/FL1, EWSR/ERG методом FISH, цитоморфологическое исследование костного мозга (4точки) - Ежов-Исаев Даниил Сергеевич</t>
  </si>
  <si>
    <t>Цитогенетическое исследование FISH на наличие реаранжировки гена ALK - Жирнова Ангелина Денисовна</t>
  </si>
  <si>
    <t>Исследование транслокации t(9;11)(p21,q23) - Загреба Кира Александровна</t>
  </si>
  <si>
    <t>Цитогенетическое исследование, исследование BCR/ABL - Ивкова Мария Алексеевна</t>
  </si>
  <si>
    <t>Исследование ликврограммы, проточной цитометрии ликвора - Кедров Мирон Андреевич</t>
  </si>
  <si>
    <t>Исследований согласно прейскуранту 50.33, 49.1, 49.13, 49.3, 49.24, 49.38, 50.36, 50.37 - Козлова Ангелина Дмитриевна</t>
  </si>
  <si>
    <t>МРТ головного мозга  с контрастным усилением  с наркозом, ЭЭГ-мониторинг, JC-вирус, ОАК, ЭКГ - Мешков Кирилл Александрович</t>
  </si>
  <si>
    <t>Исследования N-MYC, делеции 1p, 11q - Рахманова Амина Атабековна</t>
  </si>
  <si>
    <t>Цитоморфологическое, иммунологическое, цитогенетическое исследования - Сандакова Янжима Батуевна</t>
  </si>
  <si>
    <t>NGS панель "Тромбоцитопения, тромбоцитопатия", NGS панель "Костно-мозговая недостаточность - Семёнов Виталий Александрович</t>
  </si>
  <si>
    <t>Исследование гена FOXO1 - Скринко Людмила Павловна</t>
  </si>
  <si>
    <t>HLA-типирование одного родителя и одного сибса - Терехин Артём Юрьевич</t>
  </si>
  <si>
    <t>Исследования мутаций в генах BRAFV600, BRAF fusion, H3K27M, H3F3AG34 - Хабибулин Эмиль Игоревич</t>
  </si>
  <si>
    <t>Исследование in situ гибридизации (FISH) на парафиновых срезах  (1-ДНК-зонд) - Храмов Владислав Алексеевич</t>
  </si>
  <si>
    <t>Исследования FISH ГИСТО EWSR1, EWSR/ERG, FLI1/EWSR, FUS, нарезка материала - Чиркунова Дарья Леонидовна</t>
  </si>
  <si>
    <t>FISH Моносомия 7/делеция 7q,Кариотипирование клеток костного мозга,FISH Делеция 5q/моносомия 5,FISH Трисомия 8 - Огурцов Максим Олегович</t>
  </si>
  <si>
    <t>Сцинтиграфия с МЙБГ с наркозом + однофотонная КТ - Жусупова Надия Мирлановна</t>
  </si>
  <si>
    <t>Определение донорского химеризма (общий) 1 образец,CD3,CD34,CD19,Выделение ДНК с помощью автоматической станции QiaSymphony SP - Богданова Дарья Вячеславовна</t>
  </si>
  <si>
    <t>Сцинтиграфия с МЙБГ с наркозом + однофотонная КТ - Сивцова Варвара Тарасовна</t>
  </si>
  <si>
    <t>Первичная диагностика острого миелоидного лейкоза (ОМЛ) методом проточной цитометрии  - Бабкин Михаил Ильич</t>
  </si>
  <si>
    <t>FISH Моносомия 7/делеция 7q,Кариотипирование клеток костного мозга - Мендельсон Пётр Никитич</t>
  </si>
  <si>
    <t>Сцинтиграфия с МЙБГ с наркозом + однофотонная КТ - Куковенко Есения Григорьевна</t>
  </si>
  <si>
    <t>Панель "Костно-мозговая недостаточность" (NGS),Выделение ДНК с помощью автоматической станции QiaSymphony SP - Осмольский Стефан Вячеславович</t>
  </si>
  <si>
    <t>Панель "Костно-мозговая недостаточность" (NGS),Выделение ДНК с помощью автоматической станции QiaSymphony SP - Павлива Алиса Сергеевна</t>
  </si>
  <si>
    <t>Панель "синдромы предрасположенности к опухолевым заболеваниям",Выделение ДНК с помощью автоматической станции QiaSymphony SP - Рамазанов Абдульбари Гасанович</t>
  </si>
  <si>
    <t>Панель "Костно-мозговая недостаточность" (NGS),Выделение ДНК с помощью автоматической станции QiaSymphony SP - Сосков Роман Михайлович</t>
  </si>
  <si>
    <t>Панель "Костно-мозговая недостаточность" (NGS),Выделение ДНК с помощью автоматической станции QiaSymphony SP - Федоркова Арина Артуровна</t>
  </si>
  <si>
    <t>Выделение ДНК/РНК из парафиновых срезов,MAP2K1,Поиск мутаций  в гене BRAF V600 - Попов Артём Александрович</t>
  </si>
  <si>
    <t>Сцинтиграфия костей скелета, все тело (с технецием -99)* с наркозом + однофотонная КТ - Мурашов Максим Вадимович</t>
  </si>
  <si>
    <t>Сцинтиграфия почек (динамика с МАГ3)* с наркозом - Рамазанов Абдульбари Гасанович</t>
  </si>
  <si>
    <t>Производство дополнительных стекол из готовых ISO-сертифицированных парафиновых блоков,MAP2K1,Поиск мутаций  в гене BRAF V600, Выделение ДНК/РНК из парафиновых срезов- Афонина Анастасия Денисовна</t>
  </si>
  <si>
    <t>Выявление ДНК парвовируса В19 (parvovirus В19) методом ПЦР (количественное),Выявление ДНК аденовируса (ADV, adenovirus) методом ПЦР (количественное)Выявление ДНК вируса Эпштейна-Барр (ЭБВ, EBV), цитомегаловируса (ЦМВ, CMV) и вируса герпеса 6 типа (HHV6) методом ПЦР (количественно) - Ашуров Хушнуд Зафарович</t>
  </si>
  <si>
    <t>Диагностика инвазивного кандидоза. Определение антигенов и антител Candida spp. (маннан/антиманнан),Диагностика инвазивного аспергилёза. Определение антигенов аспергилл; галактоманнан (Aspergillus Ag) - Блинов Арсений Дмитриевич</t>
  </si>
  <si>
    <t>Первичная диагностика острого миелоидного лейкоза (ОМЛ) методом проточной цитометрии - Елистратов Николай Андреевич</t>
  </si>
  <si>
    <t>Сцинтиграфия костей скелета, все тело (с технецием -99)* - Карпович Михаил Александрович</t>
  </si>
  <si>
    <t>Сиролимус - Махди Роман</t>
  </si>
  <si>
    <t>FISH Моносомия 7/делеция 7q,Кариотипирование клеток костного мозга,FISH Делеция 5q/моносомия 5,FISH Трисомия 8 - Мельник Андрей Владимирович</t>
  </si>
  <si>
    <t>ПЦР МОБ ПЕРВ CBFβ-MYH11/inv(16)(p16q22)/t(16;16)(p13;q22) - Мукминов Артём Рустамович</t>
  </si>
  <si>
    <t>Производство дополнительных стекол из готовых ISO-сертифицированных парафиновых блоков - Рябенко Илья Артёмович</t>
  </si>
  <si>
    <t>Выявление ДНК парвовируса В19 (parvovirus В19) методом ПЦР (количественное),Выявление ДНК вируса Эпштейна-Барр (ЭБВ, EBV), цитомегаловируса (ЦМВ, CMV) и вируса герпеса 6 типа (HHV6) методом ПЦР (количественно),Выявление ДНК аденовируса (ADV, adenovirus) методом ПЦР (количественное),Сиролимус - Симонова Мирослава Михайловна</t>
  </si>
  <si>
    <t>Определение донорского химеризма (общий) 1 образец,CD3,CD34,CD19,Выделение ДНК с помощью автоматической станции QiaSymphony SP - Спиркин Артём Сергеевич</t>
  </si>
  <si>
    <t>ПЦР ДИАГН/МОБ ПОВТОР KMT2A(MLL)-MLLT10(AF10)/t(10;11)(p12;q23),Наличие острого лейкоза методом проточной цитометрии (подтверждение) - Ташева Мария Матвеевна</t>
  </si>
  <si>
    <t>Кариотип клеток крови/костного мозга/другое,FISH Моносомия 7/делеция 7q,FISH Делеция 5q/моносомия 5,FISH Трисомия 8 - Магон Артём Александрович</t>
  </si>
  <si>
    <t>Выявление ДНК парвовируса В19 (parvovirus В19) методом ПЦР (количественное),Выявление ДНК вируса Эпштейна-Барр (ЭБВ, EBV), цитомегаловируса (ЦМВ, CMV) и вируса герпеса 6 типа (HHV6) методом ПЦР (количественно),Выявление ДНК аденовируса (ADV, adenovirus) методом ПЦР (количественное) - Черняева Ульяна Ивановна</t>
  </si>
  <si>
    <t>Определение стимулированной дегрануляции NK лимфоцитов (CD107a) (HLH) - Чеснокова Валерия Максимовна</t>
  </si>
  <si>
    <t>Выявление ДНК аденовируса (ADV, adenovirus) методом ПЦР (количественное),Выявление ДНК вируса Эпштейна-Барр (ЭБВ, EBV), цитомегаловируса (ЦМВ, CMV) и вируса герпеса 6 типа (HHV6) методом ПЦР (количественно),Выявление ДНК BK virus методом ПЦР,Выявление ДНК вирусов папилломы человека (ВПЧ, HPV) высокого онкогенного риска методом ПЦР (количественный), без уточнения генотипа - Иванов Максим Александрович</t>
  </si>
  <si>
    <t>Первичная диагностика острого миелоидного лейкоза (ОМЛ) методом проточной цитометрии - Маханов Сергей Владимирович</t>
  </si>
  <si>
    <t>Сцинтиграфия костей скелета, все тело (с технецием -99)* - Тихонова Дарья Сергеевна</t>
  </si>
  <si>
    <t>Определение экспрессии внутриклеточного белка SAP в T и NK лимфоцитах (XLP1),(XLP2),Определение экспрессии внутриклеточного белка Perforin в NK лимфоцитах (FHL2),Определение стимулированной дегрануляции NK лимфоцитов (CD107a) (HLH) - Козырев Евгений Алексеевич</t>
  </si>
  <si>
    <t>Выявление ДНК парвовируса В19 (parvovirus В19) методом ПЦР (количественное),Выявление ДНК аденовируса (ADV, adenovirus) методом ПЦР (количественное),Выявление ДНК вируса Эпштейна-Барр (ЭБВ, EBV), цитомегаловируса (ЦМВ, CMV) и вируса герпеса 6 типа (HHV6) методом ПЦР (количественно) - Межведилова Марьям Сергеевна</t>
  </si>
  <si>
    <t>Такролимус - Меликян Самвел Ашотович</t>
  </si>
  <si>
    <t>Кариотип клеток крови/костного мозга/другое,FISH Моносомия 7/делеция 7q,FISH Делеция 5q/моносомия 5FISH Трисомия 8 - Прокофьев Никита Андреевич,</t>
  </si>
  <si>
    <t>Производство дополнительных стекол из готовых ISO-сертифицированных парафиновых блоков - Репин Илья Андреевич</t>
  </si>
  <si>
    <t>Первичная диагностика острого миелоидного лейкоза (ОМЛ) методом проточной цитометрии - Харитонов Владимир Иванович</t>
  </si>
  <si>
    <t xml:space="preserve">Ритуальные услуги для Хазовой Евы </t>
  </si>
  <si>
    <t xml:space="preserve">Ритуальные услуги для Мирошникова Данила </t>
  </si>
  <si>
    <t>Ритуальные услуги для Макаловой Елизаветы</t>
  </si>
  <si>
    <t>Ритуальные услуги для Соболевой Ангелины</t>
  </si>
  <si>
    <t>Настольные игры</t>
  </si>
  <si>
    <t xml:space="preserve">Зап/части д/сис-мы томотерапии Hi-Ar д/нужд ФГБУ НМИЦ ДГОИ </t>
  </si>
  <si>
    <t>Расх.мед.материалы д/нужд ФГАУ НМИЦ нейрохирургии им. Бурденко</t>
  </si>
  <si>
    <t>Отсасыватель  для Басалыги Марии</t>
  </si>
  <si>
    <t xml:space="preserve">Мозобаил д/отд.СКЛ ФГБУ "НМИЦ ДГОИ им.Дмитрия Рогачева" МЗ России </t>
  </si>
  <si>
    <t xml:space="preserve">Питание Нутрини для Тарасовой Кристины </t>
  </si>
  <si>
    <t xml:space="preserve">Питание Нутрикомп для Шианова Владимира </t>
  </si>
  <si>
    <t xml:space="preserve">Меркаптопурин для Голова Александра </t>
  </si>
  <si>
    <t xml:space="preserve">Урсофальк,Кеппру и Темодал для Зябкина Матвея </t>
  </si>
  <si>
    <t xml:space="preserve">Питание Нутридринк для Мищенко Павла </t>
  </si>
  <si>
    <t>Нексавар для Тарнуева Виктора</t>
  </si>
  <si>
    <t>Симбалта для Мищенко Павла</t>
  </si>
  <si>
    <t xml:space="preserve">Револейд для Ковбаса Алексея </t>
  </si>
  <si>
    <t xml:space="preserve">Шприцы для Басалыги Марии </t>
  </si>
  <si>
    <t xml:space="preserve">Расх.медиц.материалы для Басалыги Марии </t>
  </si>
  <si>
    <t xml:space="preserve">Расх.мед.материалы  для Басалыги Марии </t>
  </si>
  <si>
    <t xml:space="preserve">Катетеры для Басалыги Марии </t>
  </si>
  <si>
    <t>Благотворительная социальная помощь для Ткаченко Дарьи</t>
  </si>
  <si>
    <t xml:space="preserve">Монитор "Сторм"д/ФГБУ НМИЦ ДГОИ им.Д.Рогачева </t>
  </si>
  <si>
    <t xml:space="preserve">Яквинус для Абдулаевой Наиды </t>
  </si>
  <si>
    <t xml:space="preserve">Джакави д/отд.иммун.ФГБУ НМИЦ им.Д.Рогачева </t>
  </si>
  <si>
    <t>ПЦР ДИАГН/МОБ ПОВТОР PML-RARa/t(15;17)(q24;q21) - Сташевская Анастасия Константиновна</t>
  </si>
  <si>
    <t>Выявление ДНК легионелл (Legionella pneumophila) методом ПЦР ,Выявление ДНК парвовируса В19 (parvovirus В19) методом ПЦР (количественное),Выявление ДНК вируса Эпштейна-Барр (ЭБВ, EBV), цитомегаловируса (ЦМВ, CMV) и вируса герпеса 6 типа (HHV6) методом ПЦР (количественно) и пр. - Абрамова Елизавета Андреевна</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</si>
  <si>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Геворгян Ева Артуровна</t>
  </si>
  <si>
    <t>ПЦР ДИАГН/МОБ ПОВТОР PML-RARa/t(15;17)(q24;q21) - Жигаева Полина Олеговна</t>
  </si>
  <si>
    <t>ПЦР МОБ ПЕРВ PML-RARa/t(15;17)(q24;q21) - Исакова Марьям Олеговна</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</si>
  <si>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Коромыслова Мария Валентиновна</t>
  </si>
  <si>
    <t>ПЦР ДИАГН/МОБ ПОВТОР PML-RARa/t(15;17)(q24;q21) - Лазарян Эмиль Эмильевич</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</si>
  <si>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Проняев Артём Владимирович</t>
  </si>
  <si>
    <t>Выявление ДНК легионелл (Legionella pneumophila) методом ПЦР ,Выявление ДНК парвовируса В19 (parvovirus В19) методом ПЦР (количественное),Выявление ДНК вируса Эпштейна-Барр (ЭБВ, EBV), цитомегаловируса (ЦМВ, CMV) и вируса герпеса 6 типа (HHV6) методом ПЦР (количественно) и пр. - Ядовина София Никитична</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</si>
  <si>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Кузнецова Алина Валерьевна</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</si>
  <si>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Мазурина Василиса Витальевна</t>
  </si>
  <si>
    <t>Диагностика инвазивного аспергилёза. Определение антигенов аспергилл; галактоманнан (Aspergillus Ag) - Топрак Ихсан Ирфанович</t>
  </si>
  <si>
    <t>Производство дополнительных стекол из готовых ISO-сертифицированных парафиновых блоков,Производство дополнительных стекол из готовых ISO-сертифицированных парафиновых блоков - Балабанов Артём Алексеевич</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</si>
  <si>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Жижин Кирилл Александрович</t>
  </si>
  <si>
    <t>ПЦР ДИАГН/МОБ ПОВТОР PML-RARa/t(15;17)(q24;q21) - Захаркина Екатерина Алексеевна</t>
  </si>
  <si>
    <t>BCR-ABL (p210) t(9;22),Выделение РНК и обратная транскрипция - Мельников Ярослав Максимович</t>
  </si>
  <si>
    <t>Первичная диагностика острого миелоидного лейкоза (ОМЛ) методом проточной цитометрии ,Морфологическое и цитохимическое исследование пунктатов костного мозга для диагностики острого лейкоза,Кариотип клеток крови/костного мозга/другое,FISH t(10;11)(p12;q21-22)/ PICALM-MLLT10(AF10) - Сайфутдинова Алина Олеговна</t>
  </si>
  <si>
    <t>ПЦР ДИАГН/МОБ ПОВТОР PML-RARa/t(15;17)(q24;q21) - Сергеева Полина Сергеевна</t>
  </si>
  <si>
    <t>Стереотаксич.радиох. на апп-те"Гамма Нож"(пациент Сушин Марат)</t>
  </si>
  <si>
    <t xml:space="preserve">Организ-я питания родителей пациентов ФГБУ НМИЦ ДГОИ в марте 2021г. </t>
  </si>
  <si>
    <t xml:space="preserve">Тех.обеспечение мероприятия </t>
  </si>
  <si>
    <t xml:space="preserve">Паклитаксел-Тева д/отд.онкол.ФГБУ "НМИЦ ДГОИ им.Д.Рогачева" МЗ РФ </t>
  </si>
  <si>
    <t>HLA-типирование пациента и родителей (доплата), пациент Глухов Роман</t>
  </si>
  <si>
    <t>Комплексн.обслед.донора КМ д/ФГБУ НМИЦ ДГОИ им.Д.Рогачёва</t>
  </si>
  <si>
    <t>Лекарства для Давиденко Максима</t>
  </si>
  <si>
    <t xml:space="preserve">Катетеры для Ковалева Романа </t>
  </si>
  <si>
    <t xml:space="preserve">Расх.медиц.материалы для Давиденко Максима </t>
  </si>
  <si>
    <t>Расх.мед.материалы д/нужд ФГБУ НМИЦ ДГОИ</t>
  </si>
  <si>
    <t>Лекарства для Чураковой Ксении</t>
  </si>
  <si>
    <t xml:space="preserve">Катетеры для Борталевича Леона </t>
  </si>
  <si>
    <t xml:space="preserve">Расх.мед.мат-лы д/отд.подр.онкогем.ФГБУ НМИЦ ДГОИ им.Д.Рогачева </t>
  </si>
  <si>
    <t xml:space="preserve">Оксигенатор д/отд.подр.онкогем.ФГБУ НМИЦ ДГОИ им.Д.Рогачева </t>
  </si>
  <si>
    <t>Реактивы и антитела д/нужд ФГБУ НМИЦ ДГОИ</t>
  </si>
  <si>
    <t>Валганцикловир для Абдулаевой Наиды</t>
  </si>
  <si>
    <t xml:space="preserve">Набор реагентов для нужд ФГБУ НМИЦ ДГОИ им.Д.Рогачева </t>
  </si>
  <si>
    <t xml:space="preserve">Расх.мат-лы д/отд.подр.онкогем.ФГБУ НМИЦ ДГОИ им.Д.Рогачева  </t>
  </si>
  <si>
    <t xml:space="preserve">Кортеф д/отд.клин.онкол.ФГБУ НМИЦ ДГОИ им.Д.Рогачева </t>
  </si>
  <si>
    <t xml:space="preserve">Рапамун д/отд.онкогем.ФГБУ НМИЦ ДГОИ им.Д.Рогачева </t>
  </si>
  <si>
    <t xml:space="preserve">Спрайсел для Болькина Галсана </t>
  </si>
  <si>
    <t xml:space="preserve">Набор д/плазмообмена к ап-ту "Spectra Optia" д/нужд ФГБУ НМИЦ  им.Д.Рогачева </t>
  </si>
  <si>
    <t>Кеппра д/отд.подр.онкол.ФГБУ НМИЦ ДГОИ им.Д.Рогачева</t>
  </si>
  <si>
    <t xml:space="preserve">Валганцикловир д/отд.СКЛ ФГБУ НМИЦ ДГОИ им.Д.Рогачева </t>
  </si>
  <si>
    <t xml:space="preserve">Рапамун для Перминовой Юлии </t>
  </si>
  <si>
    <t xml:space="preserve">Полимиксин В для ГБУЗ СК КДКБ г.Ставрополь </t>
  </si>
  <si>
    <t xml:space="preserve">Треосульфан д/отд.СКЛ ФГБУ НМИЦ ДГОИ </t>
  </si>
  <si>
    <t>Фарморубицин д/отд.онкогем.ФГБУ НМИЦ ДГОИ</t>
  </si>
  <si>
    <t>Блинцито д/отд.гем.и ХТ2 РДКБ ФГБОУ ВО РНИМУ им.Н.И.Пирогова</t>
  </si>
  <si>
    <t>Винкристин-Тева д/отд.днев.стац.ФГАУ НМИЦ нейрох. им.Бурденко</t>
  </si>
  <si>
    <t xml:space="preserve">Кеппра д/ФГБУ НМИЦ ДГОИ им.Д.Рогачева </t>
  </si>
  <si>
    <t>Хозяйственные товары</t>
  </si>
  <si>
    <t>Услуги по доставке документов и груза (незарегистрированные лекарства) для ГБУЗ Брянская ОДБ</t>
  </si>
  <si>
    <t xml:space="preserve">Мед.транспортировка Еныгина Дементия </t>
  </si>
  <si>
    <t xml:space="preserve">Генетич.секвенатор д/нужд ГАУЗ СО "ОДКБ" </t>
  </si>
  <si>
    <t>Контраст при МРТ-исследовании - Алпатова Ксения Дмитриевна</t>
  </si>
  <si>
    <t>Контраст при МРТ-исследовании - Сапрыкина Валерия Сергеевна</t>
  </si>
  <si>
    <t>Контраст и расширенный наркоз при МРТ-исследовании - Умирзокова Сора Алишер кызы</t>
  </si>
  <si>
    <t>Контраст при МРТ-исследовании - Нарватов Андрей Кириллович</t>
  </si>
  <si>
    <t>Лекарства для Ширякиной Елизаветы</t>
  </si>
  <si>
    <t>Лекарства для Цаболовой Даны</t>
  </si>
  <si>
    <t xml:space="preserve">Урсофальк и Вориконазол для Григорьевой Анны </t>
  </si>
  <si>
    <t>Эндоксан для Любченко Якова</t>
  </si>
  <si>
    <t xml:space="preserve">Вориконазол для Песковского Алексея </t>
  </si>
  <si>
    <t xml:space="preserve">Амфолип для Ерохина Михаила </t>
  </si>
  <si>
    <t xml:space="preserve">Лабораторные исследования в марте 2021г. для ФГБУ РДКБ МР </t>
  </si>
  <si>
    <t xml:space="preserve">Молекулярная онкология :Молек.-генетич. исс-ия:Расш.ген.анализ - Жирнова Ангелина </t>
  </si>
  <si>
    <t>Джакави для Шипицевой Екатерины</t>
  </si>
  <si>
    <t xml:space="preserve">Реактивы и антитела д/нужд ФГБУ НМИЦ ДГОИ </t>
  </si>
  <si>
    <t xml:space="preserve">Расх. мат-лы д/нужд ФГБУ РДКБ МР </t>
  </si>
  <si>
    <t xml:space="preserve">Расх.мед.мат-лы д/нужд ФГАУ НМИЦ нейрох. им.Бурденко </t>
  </si>
  <si>
    <t xml:space="preserve">Опдиво д/отд.подр.онкол.ФГБУ НМИЦ ДГОИ </t>
  </si>
  <si>
    <t>Джакави д/отд.онкогем.ФГБУ НМИЦ им.Д.Рогачева</t>
  </si>
  <si>
    <t xml:space="preserve">Расх.мат-лы д/нужд ФГБУ "НМИЦ ДГОИ им.Д.Рогачева" </t>
  </si>
  <si>
    <t xml:space="preserve">Селлсепт д/отд.онкогем.ФГБУ НМИЦ ДГОИ им.Д.Рогачева </t>
  </si>
  <si>
    <t xml:space="preserve">Зикадия д/отд.подр.онкол.ФГБУ НМИЦ ДГОИ </t>
  </si>
  <si>
    <t xml:space="preserve">Расх.мат-лы д/нужд ФГАУ НМИЦ нейрохирургии им.ак.Н.Н.Бурденко МЗ РФ </t>
  </si>
  <si>
    <t>Тигацил д/отд.онкогем.ФГБУ НМИЦ им.Д.Рогачева</t>
  </si>
  <si>
    <t>Джакави для Бибулатовой Азы</t>
  </si>
  <si>
    <t>Темодал д/отд.СКЛ ФГБУ НМИЦ ДГОИ</t>
  </si>
  <si>
    <t xml:space="preserve">Мекинист для Еныгина Дементия </t>
  </si>
  <si>
    <t xml:space="preserve">Налоксон д/отд.ТГСК 1 ФГБУ НМИЦ ДГОИ им.Д.Рогачева </t>
  </si>
  <si>
    <t xml:space="preserve">Буденофальк д/отд.ТГСК2 ФГБУ НМИЦ ДГОИ им.Д.Рогачева </t>
  </si>
  <si>
    <t xml:space="preserve">Эндоксан для Ивачева Глеба </t>
  </si>
  <si>
    <t xml:space="preserve">Лекарства для Магомедовой Патимат </t>
  </si>
  <si>
    <t xml:space="preserve">Лекарства для Гагариной Оксаны </t>
  </si>
  <si>
    <t xml:space="preserve">Трубки назогастр. для Вагина Леонида </t>
  </si>
  <si>
    <t xml:space="preserve">Энплейт для Трегубовой Доминики </t>
  </si>
  <si>
    <t>Неостим д/отд.иммунол.ФГБУ НМИЦ ДГОИ МЗ</t>
  </si>
  <si>
    <t xml:space="preserve">Оренсия д/отд.иммунол.ФГБУ НМИЦ ДГОИ </t>
  </si>
  <si>
    <t xml:space="preserve">Актемра д/отд.иммунол.ФГБУ НМИЦ ДГОИ  </t>
  </si>
  <si>
    <t xml:space="preserve">Козэнтикс д/отд.иммунол.ФГБУ "НМИЦ ДГОИ им.Д.Рогачева" МЗ РФ </t>
  </si>
  <si>
    <t xml:space="preserve">Келикс д/отд.онкогем.ФГБУ "НМИЦ ДГОИ им.Д.Рогачева" МЗ РФ </t>
  </si>
  <si>
    <t xml:space="preserve">НеоЦитотект д/отд.иммунол. ФГБУ НМИЦ ДГОИ им.Д.Рогачева </t>
  </si>
  <si>
    <t xml:space="preserve">Капитальный ремонт март 2021г. </t>
  </si>
  <si>
    <t>Коммунальные услуги за отопление и горячее водоснабжение за март 2021г.</t>
  </si>
  <si>
    <t xml:space="preserve">Услуги водоснабжения и водоотведения март 2021г. </t>
  </si>
  <si>
    <t>Мед.транспортировка Богачева Романа</t>
  </si>
  <si>
    <t xml:space="preserve">Услуги по водоснабжению за апрель 2021г. </t>
  </si>
  <si>
    <t xml:space="preserve">Лекарства для Дубиной Марии </t>
  </si>
  <si>
    <t>Реагенты д/нужд ФГБУ НМИЦ ДГОИ</t>
  </si>
  <si>
    <t xml:space="preserve">Расх.мед.материалы д/нужд ФГБУ НМИЦ ДГОИ </t>
  </si>
  <si>
    <t>Анагрелид для Дапыка Николая</t>
  </si>
  <si>
    <t xml:space="preserve">Расх.мат-лы д/нужд ФГАУ "НМИЦ нейрохирур.им.ак.Н.Н.Бурденко" </t>
  </si>
  <si>
    <t xml:space="preserve">Расх.мат-лы д/нужд ГБУЗ Морозовская ДГКБ </t>
  </si>
  <si>
    <t xml:space="preserve">Периметр Humphrey Field д/нуждФГАУ НМИЦ нейрохир.им.Бурденко </t>
  </si>
  <si>
    <t xml:space="preserve">Лейкостим д/днев.стац.ФГАУ НМИЦ нейрохир.им.Бурденко </t>
  </si>
  <si>
    <t xml:space="preserve">Элизария д/отд.гем.и ХТ 2 ФГАОУ ВО РНИМУ им.Н.И.Пирогова МР </t>
  </si>
  <si>
    <t>Эменд для днев.стац.ФГАУ НМИЦ им.Бурденко</t>
  </si>
  <si>
    <t xml:space="preserve">Темодал д/отд.днев.стац.ФГАУ НМИЦ им.Бурденко </t>
  </si>
  <si>
    <t xml:space="preserve">Цисплатин д/днев.стац.ФГАУ "НМИЦ нейрохирур. им.ак.Н.Н.Бурденко" МЗ РФ </t>
  </si>
  <si>
    <t>Темодал д/отд.подр.онкол.ФГБУ НМИЦ ДГОИ</t>
  </si>
  <si>
    <t xml:space="preserve">Симпони д/отд.иммунол.ФГБУ НМИЦ ДГОИ им.Д.Рогачева </t>
  </si>
  <si>
    <t>Набор реагентов д/секвенирования для ФГБУ НМИЦ ДГОИ</t>
  </si>
  <si>
    <t>Расх.мат-лы д/отд.ТГСК 1 ФГБУ НМИЦ ДГОИ им.Д.Рогачева</t>
  </si>
  <si>
    <t>Колистин д/отд.ТГСК 1 ФГБУ "НМИЦ ДГОИ им.Д.Рогачева" МЗ РФ</t>
  </si>
  <si>
    <t>Вориконазол для Песковского Алексея</t>
  </si>
  <si>
    <t xml:space="preserve">Мозобаил д/ФГБУ НМИЦ Гематологии МЗ </t>
  </si>
  <si>
    <t>Антитела д/нужд ГБУЗ Морозовская ДГКБ</t>
  </si>
  <si>
    <t xml:space="preserve">Актемра д/ФГБУ НМИЦ Гематологии МЗ </t>
  </si>
  <si>
    <t xml:space="preserve">Трубки назогастр. для Герасина Святослава </t>
  </si>
  <si>
    <t xml:space="preserve">Трубки назогастр. для Гуденко Саломеи </t>
  </si>
  <si>
    <t>Неуластим для Цаболовой Даны</t>
  </si>
  <si>
    <t xml:space="preserve">Неуластим для Ширякиной Елизаветы  </t>
  </si>
  <si>
    <t xml:space="preserve">Добровольное пожертвование по Договору о благотворительной помощи N 2/ПОЖ от 21.08.2017 г. </t>
  </si>
  <si>
    <t xml:space="preserve">Ритуальные услуги для Михеевой Алисы </t>
  </si>
  <si>
    <t xml:space="preserve">Ритуальные услуги для Айвазяна Арутюна </t>
  </si>
  <si>
    <t>Незарегистрированные лекарства (Ксалуприн) для пациента ФГБУ НМИЦ ДГОИ Корельского Кирилла</t>
  </si>
  <si>
    <t>Незарегистрированные лекарства (Эрвиназа) для пациента ГУЗ Рязанская областная детская клиническая больница им. Н.В.Дмитриевой Мелехиной Ангелины</t>
  </si>
  <si>
    <t>Незарегистрированные лекарства (Бузильвекс) для пациента ФГБУ НМИЦ ДГОИ Елисеева Ильи</t>
  </si>
  <si>
    <t xml:space="preserve">Рассмотрение обращений и выдачу рекомендаций в марте 2021 г, согласно Акту № 77 от 15.04.2021. </t>
  </si>
  <si>
    <t xml:space="preserve">Электроэнергия за май 2021г. </t>
  </si>
  <si>
    <t>Валтрекс и Флуконазол для Иванова Даниила</t>
  </si>
  <si>
    <t>Джакави для Ахмедова Мухаммадкарима</t>
  </si>
  <si>
    <t xml:space="preserve">Медицинские услуги (криоконсервация ДНК) для Слюнина Александра </t>
  </si>
  <si>
    <t xml:space="preserve">Медицинские услуги (криоконсервация ДНК) для Шумилова Ивана </t>
  </si>
  <si>
    <t>Инфибета для Серого Владислава</t>
  </si>
  <si>
    <t xml:space="preserve">Поставка ГВС за апрель 2021г. </t>
  </si>
  <si>
    <t xml:space="preserve">Поставка тепла за апрель 2021г. </t>
  </si>
  <si>
    <t xml:space="preserve">Услуги по водоотведению за апрель 2021г. </t>
  </si>
  <si>
    <t>Итого за апрель</t>
  </si>
  <si>
    <t>Социальная юридическая помощь семьям пациентов</t>
  </si>
  <si>
    <t xml:space="preserve">Рассмотрение обращений и выдачу рекомендаций в марте 2021 г, согласно Акту № 40 от 15.04.21г. </t>
  </si>
  <si>
    <t>Рассмотрение обращений за январь 2021</t>
  </si>
  <si>
    <t>Рассмотрение обращений и выдачу рекомендаций в марте 2021 г</t>
  </si>
  <si>
    <t>ПЦР ДИАГН/МОБ ПОВТОР SIL/TAL(1р32),Кариотип клеток крови/костного мозга/другое,FISH KMT2A (MLL),FISH CMYC,FISH TLX3/5q35 rear,Диагностика острого лимфобластного лейкоза (ОЛЛ) методом проточной цитометрии - Панева Ирина Алексеевна</t>
  </si>
  <si>
    <t>Салфетки для Романчука Северьяна</t>
  </si>
  <si>
    <t xml:space="preserve">Расх.мед.материалы для Мамашевой Алины </t>
  </si>
  <si>
    <t xml:space="preserve">Зелбораф для Кочеровой Эвелины </t>
  </si>
  <si>
    <t xml:space="preserve">Ноксафил и Валацикловир для Сафиева Давида </t>
  </si>
  <si>
    <t>Гептрал,Урсофальк и Дюфалак для Дажи-Нава Айраны</t>
  </si>
  <si>
    <t>Урсофальк,Валтрекс и Зиннат для Мироненко Даниела</t>
  </si>
  <si>
    <t xml:space="preserve">Расх.мат-лы д/отд.СКЛ ФГБУ НМИЦ ДГОИ им.Д.Рогачева </t>
  </si>
  <si>
    <t xml:space="preserve">Питание Нутрикомп и Нутризон для Шианова Владимира </t>
  </si>
  <si>
    <t xml:space="preserve">Темодал д/отд.подр.онкол.ФГБУ НМИЦ ДГОИ </t>
  </si>
  <si>
    <t xml:space="preserve">Паклитаксел-Тева д/отд.подр.онк.ФГБУ"НМИЦ ДГОИ им.Д.Рогачева" МЗ РФ </t>
  </si>
  <si>
    <t>Велбин д/отд.онкогем.ФГБУ"НМИЦ ДГОИ им.Д.Рогачева" МЗ РФ</t>
  </si>
  <si>
    <t>Паклитаксел-Тева д/отд.подр.онк.ФГБУ"НМИЦ ДГОИ им.Д.Рогачева" МЗ РФ</t>
  </si>
  <si>
    <t>Расх.мат-лы д/отд.клин.онкол.ФГБУ НМИЦ ДГОИ им.Д.Рогачева</t>
  </si>
  <si>
    <t xml:space="preserve">Кресло-коляска  для Григоряна Артура </t>
  </si>
  <si>
    <t>Скребок "Ортосоник Лтд"д/нужд ФГБУ НМИЦ ДГОИ</t>
  </si>
  <si>
    <t xml:space="preserve">Космеген для Бурмаги Богдана </t>
  </si>
  <si>
    <t xml:space="preserve">Буденофальк д/ ФГБУ НМИЦ ДГОИ им.Д.Рогачева </t>
  </si>
  <si>
    <t xml:space="preserve">Колистин д/ОРиТ ФГБУ"НМИЦ ДГОИ им.Д.Рогачева" МЗ РФ </t>
  </si>
  <si>
    <t xml:space="preserve">Гепарин д/отд.онкогем.ФГБУ "НМИЦ ДГОИ им.Д.Рогачева" </t>
  </si>
  <si>
    <t xml:space="preserve">Питание Изосурс для Шмарцевой Софьи </t>
  </si>
  <si>
    <t>Энтивио д/отд.детс.онкогем.ФГБУ НМИЦ ДГОИ им.Д.Рогачева</t>
  </si>
  <si>
    <t xml:space="preserve">Вотриент для Шмарцевой Софьи </t>
  </si>
  <si>
    <t xml:space="preserve">Энтивио д/отд.СКЛ ФГБУ "НМИЦ ДГОИ им.Д.Рогачева" </t>
  </si>
  <si>
    <t xml:space="preserve">Расх.медиц.материалы для Байкуловой Аделины </t>
  </si>
  <si>
    <t xml:space="preserve">Продукты пит-я д/нужд ФГБУ НМИЦ им.Д.Рогачева  </t>
  </si>
  <si>
    <t>Незарегистрированные лекарства (Мелфалан) для пациента РДКБ Загребельного Сергея</t>
  </si>
  <si>
    <t>Незарегистрированные лекарства (Онкаспар) для пациента РДКБ Панова Захара</t>
  </si>
  <si>
    <t>Подгузники д/нужд ФГБОУ ВО РНИМУ им.Н.Пирогова</t>
  </si>
  <si>
    <t>Мед.транспортировка Горохова Трофима</t>
  </si>
  <si>
    <t xml:space="preserve">Реагенты и реактивы д/нужд ГБУЗ Свердловской обл."ОДКБ №1" </t>
  </si>
  <si>
    <t xml:space="preserve">Лейкладин д/ ГАУ РС (Я) "РБ №1 -НЦМ" г.Якутск </t>
  </si>
  <si>
    <t xml:space="preserve">Антитела д/ГАУЗ СО"ОДКБ" </t>
  </si>
  <si>
    <t>Поиск и активация донора костного мозга для пациента ФГБОУ ВО РНИМУ им.Н.И.Пирогова Гасанова Рамина</t>
  </si>
  <si>
    <t>Поиск и активация донора костного мозга для пациента ФГБОУ ВО РНИМУ им.Н.И.Пирогова Хочиной Варвары</t>
  </si>
  <si>
    <t>Поиск и активация донора костного мозга для пациента ФГБОУ ВО РНИМУ им.Н.И.Пирогова Копаева Михаила</t>
  </si>
  <si>
    <t>Медицинские услуги (операции, пациент - Гробовой Лавр)</t>
  </si>
  <si>
    <t>Медицинские услуги (операции, пациент - Абдыкалык кызы Кайрынса)</t>
  </si>
  <si>
    <t>Медицинские услуги (анализы, пациент - Арзуманян Агаси)</t>
  </si>
  <si>
    <t>Медицинские услуги (анализы, пациент - Рябоштан Алан)</t>
  </si>
  <si>
    <t>Медицинские услуги (мрт, пациент - Тухватуллин Камиль)</t>
  </si>
  <si>
    <t>Медицинские услуги (операции, пациент - Сатбалдиев Бектен)</t>
  </si>
  <si>
    <t>Медицинские услуги (анализы, пациент - Максимова Мария)</t>
  </si>
  <si>
    <t>Медицинские услуги (операции, пациент - Кучеренко Лилия)</t>
  </si>
  <si>
    <t>Медицинские услуги (операции, пациент - Догдурбек Уулу Рамазан)</t>
  </si>
  <si>
    <t>Медицинские услуги (операции, пациент - Шаповал Тимофей)</t>
  </si>
  <si>
    <t>Медицинские услуги (анализы, пациент - Герасименко Сергей)</t>
  </si>
  <si>
    <t>Медицинские услуги (операции, пациент - Болатбек Нурислам)</t>
  </si>
  <si>
    <t xml:space="preserve">Аранесп для Мамедовой Салидат  </t>
  </si>
  <si>
    <t xml:space="preserve">Медицинские услуги (Установка эпидурального порта), пациент Мищенко Павел </t>
  </si>
  <si>
    <t>HLA-типирование пациента и матери, пациент Захаров Даниил</t>
  </si>
  <si>
    <t xml:space="preserve">Нексавар и Афинитор для Петровой Елены  </t>
  </si>
  <si>
    <t xml:space="preserve">Питание Нутридринк для Хаптареева Тимурлана </t>
  </si>
  <si>
    <t xml:space="preserve">Валацикловир,Майфортик и Вориконазол для Силаевой Марии </t>
  </si>
  <si>
    <t xml:space="preserve">Расходные материалыд/отд.хирур.ФГБУ НМИЦ ДГОИ </t>
  </si>
  <si>
    <t>Зарубежные лекарства (йод) для пациента РНЦРР Калинова Никиты</t>
  </si>
  <si>
    <t>Зарубежные лекарства (йод) для пациента РНЦРР Дзюбан Эмилии</t>
  </si>
  <si>
    <t>Расх.мат-лы д/нужд ФГАУ НМИЦ нейрохирургии им.ак.Н.Н.Бурденко МЗ РФ</t>
  </si>
  <si>
    <t>Медицинские услуги (анализы) для пациентов ГБУ "КОДКБ им. Красного Креста"(г.Курган)</t>
  </si>
  <si>
    <t>Благотворительное пожертвование на командировку Плужниковой Г.Э.</t>
  </si>
  <si>
    <t>Услуги по транспортировке и обслуживанию груза (незарегистрированные лекарства) для ФГБУ РНЦРР МЗ России</t>
  </si>
  <si>
    <t xml:space="preserve">Стенты д/отд.подр.онкол.ФГБУ НМИЦ ДГОИ </t>
  </si>
  <si>
    <t xml:space="preserve">Ксалкори для Азовой Ксении </t>
  </si>
  <si>
    <t>Ритуальные услуги для Барыкина Андрея</t>
  </si>
  <si>
    <t>Китруда  для Ерофеевой Ульяны</t>
  </si>
  <si>
    <t xml:space="preserve">Питание Нутрини для Романенко Ивана </t>
  </si>
  <si>
    <t>Опдиво д/отд.подр.онкол.ФГБУ НМИЦ ДГОИ</t>
  </si>
  <si>
    <t>Расх.медиц.материалы для Гуденко Саломеи</t>
  </si>
  <si>
    <t>Пегасис д/отд.иммунол.ФГБУ НМИЦ ДГОИ им.Д.Рогачева</t>
  </si>
  <si>
    <t xml:space="preserve">Расх.мед.материалы  для Вагина Леонида </t>
  </si>
  <si>
    <t xml:space="preserve">Расх.мед.материалы  для Григоряна Артура </t>
  </si>
  <si>
    <t xml:space="preserve">Расх.мед.материалы  для Гуденко Саломеи </t>
  </si>
  <si>
    <t xml:space="preserve">Расх.мед.материалы  для Сааковой Альбины </t>
  </si>
  <si>
    <t xml:space="preserve">Расх.мед.материалы  для Тарасовой Кристины </t>
  </si>
  <si>
    <t xml:space="preserve">Расх.мед.материалы  для Герасина Святослава </t>
  </si>
  <si>
    <t>Отсасыватель для Байкуловой Аделины</t>
  </si>
  <si>
    <t xml:space="preserve">Катетеры для Байкуловой Аделины </t>
  </si>
  <si>
    <t xml:space="preserve">Прикроватный столик для Герасина Святослава </t>
  </si>
  <si>
    <t xml:space="preserve">Кровать и прикров.столик для Мищенко Павла </t>
  </si>
  <si>
    <t>Кровать с матрасом и прикров.столик для Кузнецова Марка</t>
  </si>
  <si>
    <t xml:space="preserve">Меторексат и Эндоксан для Мищенко Павла </t>
  </si>
  <si>
    <t xml:space="preserve">Роаккутан для Клыкова Матвея  </t>
  </si>
  <si>
    <t xml:space="preserve">Расх.мед.материалы для Романенко Ивана </t>
  </si>
  <si>
    <t xml:space="preserve">Лекарства для Черновой Карины </t>
  </si>
  <si>
    <t xml:space="preserve">Кеппра для Романенко Ивана </t>
  </si>
  <si>
    <t xml:space="preserve">Кеппра для Радионовой Нарины  </t>
  </si>
  <si>
    <t xml:space="preserve">Ремонтные работы д/нужд ФГАУ НМИЦ нейрохирургии им. Бурденко </t>
  </si>
  <si>
    <t xml:space="preserve">Гепарин д/нужд ФГБУ "НМИЦ ДГОИ им.Д.Рогачева" </t>
  </si>
  <si>
    <t>Медицинские услуги (Лучевая терапия) для Челпанова Владимира</t>
  </si>
  <si>
    <t>Медицинские услуги (анализы) в марте 2020 г. для пациентов ФГБОУ ВО РНИМУ им.Н.И.Пирогова</t>
  </si>
  <si>
    <t xml:space="preserve">Венклекста д/отд.онкогем.ФГБУ НМИЦ ДГОИ  </t>
  </si>
  <si>
    <t xml:space="preserve">Элизария д/отд.СКЛ ФГБУ НМИЦ ДГОИ </t>
  </si>
  <si>
    <t xml:space="preserve">Расх.мат-лы д/отд.подр.онкол.ФГБУ НМИЦ ДГОИ им.Д.Рогачева </t>
  </si>
  <si>
    <t>Шприцы для Байкуловой Аделины</t>
  </si>
  <si>
    <t xml:space="preserve">Спрайсел д/отд.гем.и ХТ 2 РДКБ ФГАОУ ВО РНИМУ им.Пирогова МЗ России </t>
  </si>
  <si>
    <t xml:space="preserve">Расх.мат-лы д/отд.онкогем.ФГБУ НМИЦ ДГОИ им.Д.Рогачева  </t>
  </si>
  <si>
    <t xml:space="preserve">Ксалкори для Кадыровой Ясины </t>
  </si>
  <si>
    <t xml:space="preserve">Адвантан д/отд.ТГСК 2 ФГБУ НМИЦ ДГОИ им.Д.Рогачева  </t>
  </si>
  <si>
    <t>Расх.мат-лы д/нужд ФГБОУ ВО РНИМУ им.Н.Пирогова</t>
  </si>
  <si>
    <t>Расх.мед.материалы  для Байкуловой Аделины</t>
  </si>
  <si>
    <t>Расх.медиц.материалы для Шаповала Тимофея</t>
  </si>
  <si>
    <t xml:space="preserve">Яквинус д/отд.СКЛ ФГБУ НМИЦ им.Д.Рогачева  </t>
  </si>
  <si>
    <t xml:space="preserve">Организ-я питания родителей пациентов ФГБУ НМИЦ ДГОИ в апреле 2021г. </t>
  </si>
  <si>
    <t>Расх. мат-лы д/нужд ФГБУ РДКБ МР</t>
  </si>
  <si>
    <t>Благотворительная социальная помощь для Аверкиной Софьи</t>
  </si>
  <si>
    <t>Благотворительная социальная помощь для Жатиковой Дарьи</t>
  </si>
  <si>
    <t>Незарегистрированные лекарства (Убретид) для пациента РДКБ Зубова Александра</t>
  </si>
  <si>
    <t>Незарегистрированные лекарства (Целькристин) для пациента РДКБ Гусевой Марины</t>
  </si>
  <si>
    <t>Незарегистрированные лекарства (Бузильвекс), пациент ФГБУ НМИЦ ДГОИ Карапетян Гор</t>
  </si>
  <si>
    <t xml:space="preserve">Оказ.трансп.услуг с 01.03.2021 по 31.03.2021 для нужд ГАУЗ СО "ОДКБ" </t>
  </si>
  <si>
    <t xml:space="preserve">Коммунальные услуги апрель 2021г. </t>
  </si>
  <si>
    <t xml:space="preserve">Капитальный ремонт апрель 2021г. </t>
  </si>
  <si>
    <t xml:space="preserve">Коммунальные услуги май 2021г. </t>
  </si>
  <si>
    <t xml:space="preserve">Коммунальные услуги за отопление и горячее водоснабжение за апрель 2021г. </t>
  </si>
  <si>
    <t xml:space="preserve">Услуги водоснабжения и водоотведения апрель 2021г. </t>
  </si>
  <si>
    <t>Медицинские услуги (анализы) в апреле 2020 г. для пациентов ФГБОУ ВО РНИМУ им.Н.И.Пирогова</t>
  </si>
  <si>
    <t>Амплификация гена N-MYC и делеции 1p - Багаев Богдан Сергеевич</t>
  </si>
  <si>
    <t>Цитогенетическое исследование ткани опухоли на EWSR1 - Бурмага Богдан Алексеевич</t>
  </si>
  <si>
    <t>исследования BCR/ABL - Волокитин Егор Игоревич</t>
  </si>
  <si>
    <t>HLA-типирование одного сиблинга - Гасымов Эмил Элмирович</t>
  </si>
  <si>
    <t>Производство дополнительных стекол из готовых ISO-сертифицированных парафиновых блоков - Гречко Иван Михайлович</t>
  </si>
  <si>
    <t>NGS-панель "Иммунологическая" - Дмитриев Денис Алексеевич</t>
  </si>
  <si>
    <t>Цитологическое исследование мазка костного мозга. Поиск опухолевых клеток без подсчета миелограммы (1 пунктат) - Евстифеева Анастасия Максимовна</t>
  </si>
  <si>
    <t>Исследования по определению мутации V600E в гене BRAF - Жакулин Кирилл Викторович</t>
  </si>
  <si>
    <t>исследования BCR/ABL - Жукова Кристина Ивановна</t>
  </si>
  <si>
    <t>Первичная диагностика острого миелоидного лейкоза (ОМЛ) методом проточной цитометрии - Загреба Кира Александровна</t>
  </si>
  <si>
    <t>Общеклиническое исследование спинномозговой жидкости (ликвора). Исследование физических свойств, подсчет клеток, цитологическое исследование - Кедров Мирон Андреевич</t>
  </si>
  <si>
    <t>NGS- панель QIAGEN, панель "синдромы предрасположенности к опухолевым заболеваниям" - Козленков Данила Валентинович</t>
  </si>
  <si>
    <t xml:space="preserve"> исследования гена NMYC 1p, 11q - Курдынко Адам Алексеевич</t>
  </si>
  <si>
    <t>Производство дополнительных стекол из готовых ISO-сертифицированных парафиновых блоков - Никифорова Ванесса Спартаковна</t>
  </si>
  <si>
    <t>NGS-панель "Костно-мозговая недостаточность" - Норман Михаил Дмитриевич</t>
  </si>
  <si>
    <t>Цитологическое исследование мазка костного мозга. Подсчет миелограммы (1 пунктат) - Петраков Максим Алексеевич</t>
  </si>
  <si>
    <t>NGS-панель "Костно-мозговая недостаточность" - Савинова Анна Вадимовна</t>
  </si>
  <si>
    <t>Цитогенетическое и иммунофенотипическое исследования - Сакалаускас Егор Евгеньевич</t>
  </si>
  <si>
    <t>Первичная диагностика острого миелоидного лейкоза (ОМЛ) методом проточной цитометрии - Синева Мариям Анушавановна</t>
  </si>
  <si>
    <t>Цитологическое исследование мазка костного мозга. Поиск опухолевых клеток без подсчета миелограммы (1 пунктат) - Утенков Вадим Александрович</t>
  </si>
  <si>
    <t>NGS- панель QIAGEN - Филонова Мария Николаевна</t>
  </si>
  <si>
    <t>Морфологическое, цитогенетическое, иммунофенотипическое исследования  костного мозга - Хисматуллин Данир Рушанович</t>
  </si>
  <si>
    <t>FISH ГИСТО ALK - Храмов Владислав Алексеевич</t>
  </si>
  <si>
    <t>NGS-панель "тромбоцитопатия, тромбоцитопения" - Чемдуж Жанна Сергеевна</t>
  </si>
  <si>
    <t xml:space="preserve">Лабораторные исследования в апреле 2021г. для ФГБУ РДКБ МР </t>
  </si>
  <si>
    <t xml:space="preserve">Оказ.трансп.услуг с 01.04.2021 по 30.04.2021 для нужд ГАУЗ СО "ОДКБ" </t>
  </si>
  <si>
    <t xml:space="preserve">Эндопротез тазобедренного сустава для Геворгян Самвела </t>
  </si>
  <si>
    <t xml:space="preserve">Рапамун для Бозиева Майрбека </t>
  </si>
  <si>
    <t xml:space="preserve">Расх.мат-лы и реагенты д/нужд ФГБУ НМИЦ ДГОИ </t>
  </si>
  <si>
    <t xml:space="preserve">Расх.мат-лы д/отд.подр.онкол.ФГБУ НМИЦ ДГОИ им.Д.Рогачева  </t>
  </si>
  <si>
    <t xml:space="preserve">Расх.мат-лы д/отд.ТГСК 1 ФГБУ НМИЦ ДГОИ им.Д.Рогачева  </t>
  </si>
  <si>
    <t>Медицинские услуги, пациент - Бухаров Кирилл</t>
  </si>
  <si>
    <t>Китруда д/отд.СКЛ ФГБУ НМИЦ ДГОИ им.Д.Рогачева</t>
  </si>
  <si>
    <t>Медицинские услуги (анализы) для пациентов Ордена "Знак Почета" Пермская краевая клиническая больница</t>
  </si>
  <si>
    <t>Катетеры для Шаповала Тимофея</t>
  </si>
  <si>
    <t xml:space="preserve">Отсасыватель  для Шаповала Тимофея </t>
  </si>
  <si>
    <t xml:space="preserve">Расх.мед.материалы  для Шаповала Тимофея </t>
  </si>
  <si>
    <t xml:space="preserve">Расх.мед.материалы  для Романчука Северьяна </t>
  </si>
  <si>
    <t xml:space="preserve">Шприцы для Шаповала Тимофея </t>
  </si>
  <si>
    <t xml:space="preserve">Панцеф и Вориконазол для Мухтарова Романа </t>
  </si>
  <si>
    <t xml:space="preserve">Колистин д/отд.ТГСК 1 ФГБУ"НМИЦ ДГОИ им.Д.Рогачева" МЗ РФ </t>
  </si>
  <si>
    <t xml:space="preserve">Антитромбин  для Слесаревича Ярослава </t>
  </si>
  <si>
    <t xml:space="preserve">Гепарин д/ФГБУ "НМИЦ ДГОИ им.Д.Рогачева" </t>
  </si>
  <si>
    <t xml:space="preserve">Паклитаксел-Тева д/отд.подр.онкол.ФГБУ НМИЦ ДГОИ </t>
  </si>
  <si>
    <t xml:space="preserve">Келикс д/отд.онк.ФГБУ НМИЦ ДГОИ им.Д.Рогачева </t>
  </si>
  <si>
    <t>Келикс д/отд.онк.ФГБУ НМИЦ ДГОИ им.Д.Рогачева</t>
  </si>
  <si>
    <t>Эсбриет д/отд.СКЛ ФГБУ НМИЦ ДГОИ им.Д.Рогачева</t>
  </si>
  <si>
    <t xml:space="preserve">Продукты пит-я д/нужд ФГБУ НМИЦ им.Д.Рогачева </t>
  </si>
  <si>
    <t>Первое техническое обслуживание томографа магнитно-резонансного Achieva 3.0T.</t>
  </si>
  <si>
    <t xml:space="preserve">Ритуальные услуги для Шарафутдинова Арслана </t>
  </si>
  <si>
    <t xml:space="preserve">Ритуальные услуги для Лысенко Веры </t>
  </si>
  <si>
    <t xml:space="preserve">Ритуальные услуги для Кочурова Дмитрия </t>
  </si>
  <si>
    <t xml:space="preserve">Ритуальные услуги для Коноваловой Ольги </t>
  </si>
  <si>
    <t>Ритуальные услуги для Анисимова Александра</t>
  </si>
  <si>
    <t>Ритуальные услуги для Хасанова Мухаммеда</t>
  </si>
  <si>
    <t>Ритуальные услуги для Эсмурзиева Адама</t>
  </si>
  <si>
    <t>Медицинские услуги (криоконсервация ДНК) для Куршалиева Магомеда</t>
  </si>
  <si>
    <t>Медицинские услуги (криоконсервация ДНК) для Ашкаева Дорджи</t>
  </si>
  <si>
    <t>Диагностика инвазивного кандидоза. Определение антигенов и антител Candida spp. (маннан/антиманнан) - Топрак Ихсан Ирфанович</t>
  </si>
  <si>
    <t>FISH ГИСТО CMYC,FISH ГИСТО BCL6,FISH ГИСТО BCL2,FISH ГИСТО IGH - Балабанов Артём Алексеевич</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</si>
  <si>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Кантемир Елизавета Сергеевна</t>
  </si>
  <si>
    <t>МУТАЦИИ GATA1 ex2 СЭНГЕР + ФА,Наличие острого лейкоза методом проточной цитометрии (подтверждение) - Карапетян Тигран Артурович</t>
  </si>
  <si>
    <t>Исследование содержания гранулоцитарно-макрофагальных предшественников костного мозга и периферической крови (ГМ-колонии, GM-колонии, культивирование в метилцеллюлозе),Кариотипирование клеток костного мозга,Общеклиническое исследование спинномозговой жидкости (ликвора). Исследование физических свойств, подсчет клеток, цитологическое исследование,Цитологическое исследование мазка костного мозга. Подсчет миелограммы (1 пунктат) - Карауш Николай Олегович</t>
  </si>
  <si>
    <t>Производство дополнительных стекол из готовых ISO-сертифицированных парафиновых блоков,FISH ГИСТО FOXO1 - Обрезков Роман Андреевич</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</si>
  <si>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Пастухова Дарья Витальевна</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</si>
  <si>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Барановский Кирилл Русланович</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</si>
  <si>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Борисенко Максим Константинович</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</si>
  <si>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Бусарев Артём Евгеньевич</t>
  </si>
  <si>
    <t>ПЦР ДИАГН/МОБ ПОВТОР PML-RARa/t(15;17)(q24;q21) - Исакова Марьям Альбертовна</t>
  </si>
  <si>
    <t>FISH t(9;22)(q34;q11)/ BCR-ABL1   - Кононов Кирилл Витальевич</t>
  </si>
  <si>
    <t>Производство дополнительных стекол из готовых ISO-сертифицированных парафиновых блоков,ISO-сертифицированное производство гистологических препаратов с рутинными окрасками из доставленных парафиновых блоков,Иммуногистохимическое окрашивание готового стекла антителом ценовой категории А  - Оганджанян Юрий Романович</t>
  </si>
  <si>
    <t>ISO-сертифицированное производство гистологических препаратов с рутинными окрасками из доставленных парафиновых блоков,Производство дополнительных стекол из готовых ISO-сертифицированных парафиновых блоков,Иммуногистохимическое окрашивание готового стекла антителом ценовой категории А ,Консультативный пересмотр готовых или оцифрованных гистологических препаратов (цена за пересмотр 1 стекла) - Павлова Милана Сергеевна</t>
  </si>
  <si>
    <t>BCR-ABL (p210) t(9;22),Выделение РНК и обратная транскрипция - Скрипачев Кирилл Александрович</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</si>
  <si>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Спиратто Максим Алексеевич</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</si>
  <si>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Воробьёва София Кирилловна</t>
  </si>
  <si>
    <t>ISO-сертифицированное производство гистологических препаратов с рутинными окрасками из доставленного фиксированного биопсийного материала ,Иммуногистохимическое окрашивание готового стекла антителом ценовой категории А  - Ларцева Екатерина Александровна</t>
  </si>
  <si>
    <t>ISO-сертифицированное производство гистологических препаратов с рутинными окрасками из доставленных парафиновых блоков,Производство дополнительных стекол из готовых ISO-сертифицированных парафиновых блоков,Иммуногистохимическое окрашивание готового стекла антителом ценовой категории А  - Лукьянченко Дмитрий Михайлович</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</si>
  <si>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Сизых Мария Александровна</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</si>
  <si>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Степанов Семён Станиславович</t>
  </si>
  <si>
    <t>Общеклиническое исследование спинномозговой жидкости (ликвора). Исследование физических свойств, подсчет клеток, цитологическое исследование - Вадюхин Дмитрий Андреевич</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</si>
  <si>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Засимов Александр Алексеевич</t>
  </si>
  <si>
    <t xml:space="preserve">Космеген д/отд.подр.онкол.ФГБУ НМИЦ им.Д.Рогачева </t>
  </si>
  <si>
    <t>Содержание железа в печени ,миокарде и гипофизе методом МРТ - Нагиев Раул Шахинович</t>
  </si>
  <si>
    <t>Панель "Костно-мозговая недостаточность" (NGS),Выделение ДНК с помощью автоматической станции QiaSymphony SP - Андриянов Александр Андреевич</t>
  </si>
  <si>
    <t>Панель "Костно-мозговая недостаточность" (NGS),Выделение ДНК с помощью автоматической станции QiaSymphony SP - Сергунов Матвей Константинович</t>
  </si>
  <si>
    <t>Панель "Костно-мозговая недостаточность" (NGS),Выделение ДНК с помощью автоматической станции QiaSymphony SP - Блажнова Дарья Юрьевна</t>
  </si>
  <si>
    <t>Выделение нуклеиновых кислот из ткани опухоли, фиксированной в формалине и залитой в парафиновый блок,Метод исследования NGS Qiageq* - Тихонова Дарья Сергеевна</t>
  </si>
  <si>
    <t>Панель "Иммунологическая" (диагностика иммунологических заболеваний NGS),Выделение ДНК с помощью автоматической станции QiaSymphony SP - Чеснокова Валерия Максимовна</t>
  </si>
  <si>
    <t>Выделение ДНК/РНК из парафиновых срезов,MAP2K1,Поиск мутаций  в гене BRAF V600 - Рябенко Илья Артёмович</t>
  </si>
  <si>
    <t>Выделение ДНК/РНК из парафиновых срезов,MAP2K1,Поиск мутаций  в гене BRAF V600 - Репин Илья Андреевич</t>
  </si>
  <si>
    <t>ПЦР ДИАГН/МОБ ПОВТОР KMT2A(MLL)-MLLT3(AF9)/t(9;11)(p22;q23) - Харитонов Владимир Иванович</t>
  </si>
  <si>
    <t>Сцинтиграфия с МЙБГ ,с наркозом - Дзюбан Эмилия Юрьевна</t>
  </si>
  <si>
    <t>Сцинтиграфия с МЙБГ ,с наркозом + однофотонная КТ - Воробьёв Марк Максимович</t>
  </si>
  <si>
    <t>Такролимус,Первичная диагностика острого миелоидного лейкоза (ОМЛ) методом проточной цитометрии  - Бабкин Михаил Ильич</t>
  </si>
  <si>
    <t>Такролимус, -Выявление ДНК парвовируса В19 (parvovirus В19) методом ПЦР ,Выявление ДНК вируса Эпштейна-Барр (ЭБВ, EBV), цитомегаловируса (ЦМВ, CMV) и вируса герпеса 6 типа (HHV6) методом ПЦР (количественно) -  Двалидзе Шамил Жахонгирович</t>
  </si>
  <si>
    <t>Такролимус,Выявление ДНК парвовируса В19 (parvovirus В19) методом ПЦР (количественное),Выявление ДНК вируса Эпштейна-Барр (ЭБВ, EBV), цитомегаловируса (ЦМВ, CMV) и вируса герпеса 6 типа (HHV6) методом ПЦР (количественно),Выявление ДНК аденовируса (ADV, adenovirus) методом ПЦР (количественное) - Замяткина Валерия Александровна</t>
  </si>
  <si>
    <t>Такролимус, Определение донорского химеризма (общий) 1 образец,-CD3,CD34,CD19 - Иванов Максим Александрович</t>
  </si>
  <si>
    <t>ПЦР ДИАГН/МОБ ПОВТОР CBFβ-MYH11/inv(16)(p16q22)/t(16;16)(p13;q22) - Мукминов Артём Рустамович</t>
  </si>
  <si>
    <t>Такролимус - Осипов Артём Алексеевич</t>
  </si>
  <si>
    <t>FISH inv(16)(p16q22)/ t(16;16)(p13;q22)/ CBFβ-MYH11 - Сакович Марк Дмитриевич</t>
  </si>
  <si>
    <t>Такролимус - Фефелов Кирилл Викторович</t>
  </si>
  <si>
    <t>Выявление ДНК парвовируса В19 (parvovirus В19) методом ПЦР (количественное),Выявление ДНК вируса Эпштейна-Барр (ЭБВ, EBV), цитомегаловируса (ЦМВ, CMV) и вируса герпеса 6 типа (HHV6) методом ПЦР (количественно),Выявление ДНК аденовируса (ADV, adenovirus) методом ПЦР (количественное) - Гасымова Захра Нейман кызы</t>
  </si>
  <si>
    <t>Содержание железа в печени и миокарде методом МРТ,Тест на нестабильный гемоглобин,Фракции гемоглобина (электрофорез) - Гурбанова Нурай Агил кызы</t>
  </si>
  <si>
    <t>Содержание железа в печени,миокарде и гипофизе методом МРТ - 3Т (Тесла) - Гусейнли Кенан Фахраддинович</t>
  </si>
  <si>
    <t>Определение клеточного состава трансплантата (продукт лейкафереза). Деплеция TCRαβ/CD19,Процессинг трансплантата: TCRαβ/CD19 деплеция** - Ашуров Хушнуд Зафарович</t>
  </si>
  <si>
    <t>ПЦР ДИАГН/МОБ ПОВТОР PML-RARa/t(15;17)(q24;q21) - Константинова Валерия Дмитриевна</t>
  </si>
  <si>
    <t>Такролимус - Малков Алексей Сергеевич</t>
  </si>
  <si>
    <t>Такролимус - Мусин Рамиль Раисович</t>
  </si>
  <si>
    <t>Сцинтиграфия почек (динамика с МАГ3)* с наркозом - Равинский Леви Евгеньевич</t>
  </si>
  <si>
    <t>Выявление ДНК парвовируса В19 (parvovirus В19) методом ПЦР (количественное),Выявление ДНК вируса Эпштейна-Барр (ЭБВ, EBV), цитомегаловируса (ЦМВ, CMV) и вируса герпеса 6 типа (HHV6) методом ПЦР (количественно),Выявление ДНК аденовируса (ADV, adenovirus) методом ПЦР (количественное) - Сметанина Марина Максимовна</t>
  </si>
  <si>
    <t>Кариотип клеток крови/костного мозга/другое,FISH Моносомия 7/делеция 7q,FISH Делеция 5q/моносомия 5,FISH Трисомия 8 - Ставничук Ян Эрнестович</t>
  </si>
  <si>
    <t>Такролимус - Хоменко Данила Юрьевич</t>
  </si>
  <si>
    <t>Выявление ДНК аденовируса (ADV, adenovirus),вирусов гепатита В, гепатита С, ВИЧ-1/2,вируса гепатита D,вируса гепатита А  методом ПЦР - Алхимов Глеб Павлович</t>
  </si>
  <si>
    <t>Выявление ДНК парвовируса В19 (parvovirus В19) методом ПЦР (количественное),Выявление ДНК вируса Эпштейна-Барр (ЭБВ, EBV), цитомегаловируса (ЦМВ, CMV) и вируса герпеса 6 типа (HHV6) методом ПЦР (количественно),Выявление ДНК аденовируса (ADV, adenovirus) методом ПЦР (количественное) - Межведилова Марьям Сергеевна</t>
  </si>
  <si>
    <t>Минимальная остаточная болезнь (MRD) при Т-линейном остром лимфобластном лейкозе (Т-ОЛЛ),Первичная диагностика острого миелоидного лейкоза (ОМЛ) методом проточной цитометрии  - Хисаметдинов Тимур Альбертовия</t>
  </si>
  <si>
    <t>Фракции гемоглобина (электрофорез),Тест на нестабильный гемоглобин - Алиева Элина Имамаддиновна</t>
  </si>
  <si>
    <t>Первичная диагностика острого миелоидного лейкоза (ОМЛ) методом проточной цитометрии  - Голубев Матвей Сергеевич</t>
  </si>
  <si>
    <t>Кариотип клеток крови/костного мозга/другое,Кариотип клеток крови/костного мозга/другое,FISH Делеция 5q/моносомия 5,FISH Трисомия 8 - Зубарева Кристина Сергеевна</t>
  </si>
  <si>
    <t>ПЦР ДИАГН/МОБ ПОВТОР KMT2A(MLL)-MLLT10(AF10)/t(10;11)(p12;q23),Первичная диагностика острого миелоидного лейкоза (ОМЛ) методом проточной цитометрии  - Ташева Мария Матвеевна</t>
  </si>
  <si>
    <t>Контраст при МРТ-исследовании - Бабенко Лилия Владимировна</t>
  </si>
  <si>
    <t>Контраст при МРТ-исследовании - Захаренко Ольга Сергеевна</t>
  </si>
  <si>
    <t>Контраст и расширенный наркоз при МРТ-исследовании - Шарапиев Арман Жанатович</t>
  </si>
  <si>
    <t>Контраст и расширенный наркоз при МРТ-исследовании - Кожахмедов Дмитрий Алексеевич</t>
  </si>
  <si>
    <t>Контраст и расширенный наркоз при МРТ-исследовании - Мареев Макар Дмитриевич</t>
  </si>
  <si>
    <t>Контраст и расширенный наркоз при МРТ-исследовании - Валовацкий Александр Алексеевич</t>
  </si>
  <si>
    <t>Поиск и активация донора костного мозга для пациента ФГБУ НМИЦ ДГОИ Исмаилова Мазахира</t>
  </si>
  <si>
    <t>Поиск и активация донора костного мозга для пациента ФГБУ НМИЦ ДГОИ Дунаевой Юлианы</t>
  </si>
  <si>
    <t>Поиск и активация донора костного мозга для пациента ФГБУ НМИЦ ДГОИ Максимова Артёма</t>
  </si>
  <si>
    <t>Незарегистрированные лекарства (Онкаспар) для пациента ГУ "Нижегородская областная детская клиническая больница" Анохова Константина</t>
  </si>
  <si>
    <t>Незарегистрированные лекарства (Онкаспар) для пациента ГБУЗ ООД Пенза Гафарова Руслана</t>
  </si>
  <si>
    <t xml:space="preserve">Морозильник,криоштатив д/ГАУЗ СО"ОДКБ" </t>
  </si>
  <si>
    <t xml:space="preserve">Блинцито д/отд.ТКМ ФГБУ НМИЦ гематологии МЗ РФ </t>
  </si>
  <si>
    <t xml:space="preserve">Услуги по водоснабжению за май 2021г. </t>
  </si>
  <si>
    <t xml:space="preserve">Стереотаксич.радиох. на апп-те"Гамма Нож"(пациент Миронова Мария) </t>
  </si>
  <si>
    <t xml:space="preserve">Стереотаксич.радиох. на апп-те"Гамма Нож"(пациент Попова Мария) </t>
  </si>
  <si>
    <t xml:space="preserve">Котеллик д/отд.СКЛ ФГБУ"НМИЦ ДГОИ им.Д.Рогачева" МЗ РФ </t>
  </si>
  <si>
    <t xml:space="preserve">Амфолип для Гариповой Миланы </t>
  </si>
  <si>
    <t xml:space="preserve">Авегра для Кары Аиши </t>
  </si>
  <si>
    <t xml:space="preserve">Амфолип для Панова Владимира </t>
  </si>
  <si>
    <t xml:space="preserve">Тигацил д/отд.онкол.и детс.хирур.ФГБУ НМИЦ ДГОИ им.Д.Рогачева </t>
  </si>
  <si>
    <t>Итого за май</t>
  </si>
  <si>
    <t>Поиск донора костного мозга для пациента ФГБУ НМИЦ ДГОИ Пивоваровой Александры</t>
  </si>
  <si>
    <t>Тех.обеспечение концерта на день защиты детей</t>
  </si>
  <si>
    <t>Информационные материалы для доноров</t>
  </si>
  <si>
    <t xml:space="preserve">Рассмотрение обращений и выдачу рекомендаций в апреле 2021 г, согласно Акту № 78 от 12.05.2021. </t>
  </si>
  <si>
    <t xml:space="preserve">Молекулярная онкология :Молек.-генетич. исс-ия:Станд.ген.анализ - Кадырова Ясина </t>
  </si>
  <si>
    <t>Молекулярная онкология :Молек.-генетич. исс-ия:Станд.ген.анализ - Румянцева Александра</t>
  </si>
  <si>
    <t xml:space="preserve">Молекулярная онкология :Молек.-генетич. исс-ия:Станд.ген.анализ - Храмов Владислав </t>
  </si>
  <si>
    <t xml:space="preserve">Молекулярная онкология :Молек.-генетич. исс-ия:Станд.ген.анализ - Шакирова Самира </t>
  </si>
  <si>
    <t>HLA-типирование пациента и сиблинга, пациент Карауш Николай</t>
  </si>
  <si>
    <t xml:space="preserve">Товары для творчества </t>
  </si>
  <si>
    <t>Стереотаксич.радиох. на апп-те"Гамма Нож"(пациент Нуриллоева Милана)</t>
  </si>
  <si>
    <t>Лекарства для Загребина Тимофея</t>
  </si>
  <si>
    <t>Лекарства для Кочкарева Николая</t>
  </si>
  <si>
    <t>Джакави для Загребина Тимофея</t>
  </si>
  <si>
    <t xml:space="preserve">Джакави для Полухиной Марии </t>
  </si>
  <si>
    <t xml:space="preserve">Мед.транспортировка Павлова Константина </t>
  </si>
  <si>
    <t xml:space="preserve">Ноксафил  для Хлопова Николая </t>
  </si>
  <si>
    <t>Ноксафил  для Сорвачева Даниила</t>
  </si>
  <si>
    <t xml:space="preserve">Ноксафил  для Екимовой Юлии </t>
  </si>
  <si>
    <t xml:space="preserve">Мекинист д/отд.СКЛ ФГБУ НМИЦ им.Д.Рогачева </t>
  </si>
  <si>
    <t>ТауроЛок-Хеп д/нужд ГБУЗ МДГКБ МЗ</t>
  </si>
  <si>
    <t xml:space="preserve">Термобумага д/нужд ФГБУ "НМИЦ ДГОИ им.Д.Рогачева" </t>
  </si>
  <si>
    <t xml:space="preserve">Энплейт для Барсегяна Акселя </t>
  </si>
  <si>
    <t xml:space="preserve">Расх.мат-лы д/отд.ОРиТ ГБУЗ г.Москвы МДГКБ </t>
  </si>
  <si>
    <t>Незарегистрированные лекарства (Таргретин) для пациента ФГБУ НМИЦ ДГОИ Фишелева Станислава</t>
  </si>
  <si>
    <t xml:space="preserve">Майфортик для Андрюшкеева Баира </t>
  </si>
  <si>
    <t xml:space="preserve">Вориконазол для Миняева Дмитрия  </t>
  </si>
  <si>
    <t xml:space="preserve">Лекарства для Оюна Кежика  </t>
  </si>
  <si>
    <t xml:space="preserve">Привиджен для Зажигина Александра  </t>
  </si>
  <si>
    <t>Лекарства для Хочиной Варвары</t>
  </si>
  <si>
    <t>Сандиммун для Субботиной Ксении</t>
  </si>
  <si>
    <t xml:space="preserve">Расх.мед.мат-лы д/нужд ФГБУ "НМИЦ ДГОИ им.Д.Рогачева" МЗ РФ </t>
  </si>
  <si>
    <t>Благотворительная социальная помощь для Епихина Николая</t>
  </si>
  <si>
    <t>Ритуальные услуги для Сайфутдиновой Алины</t>
  </si>
  <si>
    <t>Ритуальные услуги для Черновой Карины</t>
  </si>
  <si>
    <t>Ритуальные услуги для Жданова Тимура</t>
  </si>
  <si>
    <t xml:space="preserve">Услуги по водоотведению за май  2021г. </t>
  </si>
  <si>
    <t xml:space="preserve">Кортимент д/отд.иммунол.ФГБУ НМИЦ ДГОИ </t>
  </si>
  <si>
    <t xml:space="preserve">Гливек для Юхимишина Давида </t>
  </si>
  <si>
    <t>Медицинские услуги (операции, пациент - Исраилова Нуризат)</t>
  </si>
  <si>
    <t>Медицинские услуги (анализы, пациент - Садикова Анастасия)</t>
  </si>
  <si>
    <t>Медицинские услуги (мрт, пациент - Лаврентьева Полина)</t>
  </si>
  <si>
    <t xml:space="preserve">Медицинские услуги (ээг, пациент - Орлова Татьяна </t>
  </si>
  <si>
    <t>Медицинские услуги (операции, пациент - Новиков Никита)</t>
  </si>
  <si>
    <t>Медицинские услуги (операции, пациент - Чеботько Илья)</t>
  </si>
  <si>
    <t>Медицинские услуги (операции, пациент - Азимова Гулсанам)</t>
  </si>
  <si>
    <t xml:space="preserve">Медицинские услуги за май 2021г.  </t>
  </si>
  <si>
    <t xml:space="preserve">Медицинские услуги за июнь 2021г. </t>
  </si>
  <si>
    <t xml:space="preserve">Ритуальные услуги для Акыке Виталия </t>
  </si>
  <si>
    <t xml:space="preserve">Ритуальные услуги для Абдиева Сардала </t>
  </si>
  <si>
    <t xml:space="preserve">Ритуальные услуги для Касьянова Семена </t>
  </si>
  <si>
    <t>Медицинские услуги, пациент - Легенький Вячеслав</t>
  </si>
  <si>
    <t>Джакави для Гафиятуллина Реналя</t>
  </si>
  <si>
    <t>Поставка ГВС за  май  2021г.</t>
  </si>
  <si>
    <t xml:space="preserve">Расх.мат-лы и реагенты д/нужд ФГБУ "НМИЦ ДГОИ им.Дмитрия Рогачева" </t>
  </si>
  <si>
    <t>Катетеры для Гуденко Саломеи</t>
  </si>
  <si>
    <t xml:space="preserve">Ксалкори д/отд.онкогем.ФГБУ НМИЦ им.Д.Рогачева  </t>
  </si>
  <si>
    <t xml:space="preserve">Китруда д/отд.СКЛ ФГБУ НМИЦ ДГОИ им.Д.Рогачева </t>
  </si>
  <si>
    <t>Октагам д/отд.ТКМ,гем.и Хт 1,2РДКБ ФГАОУ ВО РНИМУ им.Пирогова</t>
  </si>
  <si>
    <t xml:space="preserve">Рапамун для Саргсян Даниела </t>
  </si>
  <si>
    <t xml:space="preserve">Расх.мат-лы д/отд.онкогем.ФГБУ НМИЦ ДГОИ им.Д.Рогачева </t>
  </si>
  <si>
    <t xml:space="preserve">Адвантан д/отд.ТГСК 2 ФГБУ НМИЦ ДГОИ им.Д.Рогачева </t>
  </si>
  <si>
    <t>Завицефта для Филатова Максима</t>
  </si>
  <si>
    <t>Авегра д/днев.стац.ФГАУ НМИЦ нейрохир.им.Бурденко</t>
  </si>
  <si>
    <t xml:space="preserve">Блеоцин д/отд.онкогем.ФГБУ НМИЦ ДГОИ </t>
  </si>
  <si>
    <t xml:space="preserve">Колистин д/отд.подр.онкол.ФГБУ"НМИЦ ДГОИ им.Д.Рогачева" МЗ РФ </t>
  </si>
  <si>
    <t xml:space="preserve">Колистин д/отд.онкол.ФГБУ"НМИЦ ДГОИ им.Д.Рогачева" МЗ РФ </t>
  </si>
  <si>
    <t xml:space="preserve">Опдиво д/отд.подр.онкогем.ФГБУ НМИЦ ДГОИ  </t>
  </si>
  <si>
    <t>Эндопротез левого плечевого сустава (Андреев Матвей Владимирович)</t>
  </si>
  <si>
    <t>Благотворительная социальная помощь для Уянаева Мухаммада</t>
  </si>
  <si>
    <t>Незарегистрированные лекарства (Фоскавир) для пациента ФГБУ НМИЦ ДГОИ Мягченковой Ниталии</t>
  </si>
  <si>
    <t>Зарубежные лекарства (йод) для пациента РНЦРР Барсамян Моники</t>
  </si>
  <si>
    <t>Незарегистрированные лекарства (Фоскавир) для пациента ФГБУ НМИЦ ДГОИ Фархитдинова Рамира</t>
  </si>
  <si>
    <t>Незарегистрированные лекарства (Эрвиназа) для пациента ФГБУ НМИЦ ДГОИ Мешковой Вероники</t>
  </si>
  <si>
    <t>Поиск и активация донора костного мозга для пациента ФГБУ НМИЦ ДГОИ Чернова Егора</t>
  </si>
  <si>
    <t>Поиск и активация донора костного мозга для пациента ФГБОУ ВО РНИМУ им.Н.И.Пирогова Долгих Павла</t>
  </si>
  <si>
    <t>Зарплатный договор №38140665. Перечисление заработной платы за 1-ю половину Июнь 2021 г.</t>
  </si>
  <si>
    <t>Опдиво д/БУ ХМАО НОКДБ г.Нижневартовск</t>
  </si>
  <si>
    <t xml:space="preserve">Трахеостомы для Ковалева Романа </t>
  </si>
  <si>
    <t xml:space="preserve">Латран д/нужд ГБУЗ МДГКБ МЗ </t>
  </si>
  <si>
    <t>Раздвиж.мех-змд/эндопротеза онкол. для НИИ онкологии им Н.Н. Петрова</t>
  </si>
  <si>
    <t xml:space="preserve">Привиджен д/отд.гем.и ХТ 2 РДКБ ФГАОУ ВО РНИМУ им.Пирогова </t>
  </si>
  <si>
    <t xml:space="preserve">Имипенем д/отд.онкогем.ФГБУ НМИЦ ДГОИ им.Д.Рогачева </t>
  </si>
  <si>
    <t xml:space="preserve">Питание Пептамен для Загировой Саиды </t>
  </si>
  <si>
    <t xml:space="preserve">Вилимиксин д/отд.подр.онкол.ФГБУ "НМИЦ ДГОИ им.Д.Рогачева" </t>
  </si>
  <si>
    <t xml:space="preserve">Митикайд для Минченка Максима </t>
  </si>
  <si>
    <t>Имплантат д/отд.хирур.ФГБУ НМИЦ ДГОИ им.Д.Рогачева</t>
  </si>
  <si>
    <t xml:space="preserve">Реагенты д/нужд ФГАУ "НМИЦ нейрохир.им.ак.Н.Н.Бурденко </t>
  </si>
  <si>
    <t xml:space="preserve">Иммуноглобулин д/отд.гем.и ХТ 1,2 ФГАОУ ВО РНИМУ им.Н.И.Пирогова МР </t>
  </si>
  <si>
    <t xml:space="preserve">Ксалкори д/отд.клин.онк.ФГБУ "НМИЦ ДГОИ им.Дмитрия Рогачева" МЗ России </t>
  </si>
  <si>
    <t xml:space="preserve">Расх.медиц.материалы для Мешкова Кирилла </t>
  </si>
  <si>
    <t xml:space="preserve">Расх.мед.материалы  для Загировой Саиды </t>
  </si>
  <si>
    <t xml:space="preserve">Стелара д/отд.иммун.ФГБУ"НМИЦ ДГОИ им.Д.Рогачева" МЗ РФ </t>
  </si>
  <si>
    <t xml:space="preserve">Темодал д/нужд ФГБУ НМИЦ ДГОИ им.Д.Рогачева </t>
  </si>
  <si>
    <t>Селлсепт д/отд.онкогем.ФГБУ НМИЦ ДГОИ им.Д.Рогачева</t>
  </si>
  <si>
    <t xml:space="preserve">Селлсепт д/отд.ТГСК 1 ФГБУ НМИЦ ДГОИ им.Д.Рогачева </t>
  </si>
  <si>
    <t xml:space="preserve">Джакави д/отд.ТГСК 2 ФГБУ НМИЦ им.Д.Рогачева </t>
  </si>
  <si>
    <t>Джакави д/отд.ТГСК 1 ФГБУ НМИЦ им.Д.Рогачева</t>
  </si>
  <si>
    <t xml:space="preserve">Космеген д/отд.СКЛ ФГБУ НМИЦ им.Д.Рогачева  </t>
  </si>
  <si>
    <t xml:space="preserve">Октагам д/отд.ТКМ,гем.и Хт 1,2 РДКБ ФГАОУ ВО РНИМУ им.Пирогова </t>
  </si>
  <si>
    <t>Благотворительная социальная помощь для Летягиной Киры</t>
  </si>
  <si>
    <t>Поиск и активация донора костного мозга для пациента ФГБУ НМИЦ ДГОИ Овсепяна Арама</t>
  </si>
  <si>
    <t>Незарегистрированные лекарства (Гидрокортизон) для пациента ФГБУ НМИЦ ДГОИ Полякова Семена</t>
  </si>
  <si>
    <t>Незарегистрированные лекарства (Гидрокортизон) для пациента ФГБУ НМИЦ ДГОИ Ломоносовой Виолетты</t>
  </si>
  <si>
    <t>Незарегистрированные лекарства (Гидрокортизон) для пациента ГБУЗ  "Брянская областная детская больница" г.БРЯНСК Шишкина Даниила</t>
  </si>
  <si>
    <t xml:space="preserve">Услуги по доставке документов и груза (незарегистрированные лекарства) для ГБУЗ НО "Нижегородская ОДКБ" </t>
  </si>
  <si>
    <t xml:space="preserve">Услуги по доставке документов и груза (незарегистрированные лекарства) для ГБУЗ "ООД" г.Пенза </t>
  </si>
  <si>
    <t>Минирин для Зажигина Александра</t>
  </si>
  <si>
    <t>Ломустин Медак для Григоровой Таисии</t>
  </si>
  <si>
    <t xml:space="preserve">Поставка тепла за май 2021г. </t>
  </si>
  <si>
    <t>Расх.мат-лы д/нужд ФГБУ "НМИЦ ДГОИ им.Дмитрия Рогачева"</t>
  </si>
  <si>
    <t>Опдиво д/отд.подр.онкогем.ФГБУ НМИЦ ДГОИ</t>
  </si>
  <si>
    <t xml:space="preserve">Мед.транспортировка Епихина Николая </t>
  </si>
  <si>
    <t>Рубида для Мкртчян Сергея</t>
  </si>
  <si>
    <t xml:space="preserve">Венклекста д/отд.онкогем.ФГБУ НМИЦ ДГОИ </t>
  </si>
  <si>
    <t xml:space="preserve">Иммунохимический анализ сыворотки  крови - Шиляев Владислав </t>
  </si>
  <si>
    <t>Антитромбин для Слесаревича Ярослава</t>
  </si>
  <si>
    <t>Вифенд для Головнича Льва</t>
  </si>
  <si>
    <t xml:space="preserve">Лабораторные исследования в  мае 2021г. для ФГБУ РДКБ МР </t>
  </si>
  <si>
    <t xml:space="preserve">коммунальные  услуги май 2021г. </t>
  </si>
  <si>
    <t xml:space="preserve">Капитальный ремонт май 2021г. </t>
  </si>
  <si>
    <t xml:space="preserve">Услуги водоснабжения и водоотведения май 2021г. </t>
  </si>
  <si>
    <t xml:space="preserve">Коммунальные услуги за отопление и горячее водоснабжение за май  2021г. </t>
  </si>
  <si>
    <t xml:space="preserve">Коммунальные услуги июнь 2021г. </t>
  </si>
  <si>
    <t>Катетеры для Романенко Ивана</t>
  </si>
  <si>
    <t>Иглы Сурекан для Романенко Ивана</t>
  </si>
  <si>
    <t>Опдиво  для Таовой Алины</t>
  </si>
  <si>
    <t>Искусственная слеза для Хаптареева Тимурлана</t>
  </si>
  <si>
    <t>Темодал  для Гурьянова Егора</t>
  </si>
  <si>
    <t xml:space="preserve">Китруда для Ерофеевой Ульяны </t>
  </si>
  <si>
    <t xml:space="preserve">Организ-я питания родителей пациентов ФГБУ НМИЦ ДГОИ в мае 2021г. </t>
  </si>
  <si>
    <t>Парики</t>
  </si>
  <si>
    <t xml:space="preserve">Реагенты д/нужд ФГБУ "НМИЦ ДГОИ им.Д.Рогачева" </t>
  </si>
  <si>
    <t xml:space="preserve">Мекинист для  Миклащука Артура </t>
  </si>
  <si>
    <t xml:space="preserve">Отсасыватель  для Насировой Патимат </t>
  </si>
  <si>
    <t xml:space="preserve">Яквинус для Тихоновой Альбины </t>
  </si>
  <si>
    <t xml:space="preserve">Октагам д/отд.гем.и Хт 1,2 РДКБ ФГАОУ ВО РНИМУ им.Пирогова </t>
  </si>
  <si>
    <t>Расх.мат-лы для нужд ФГБУ НМИЦ ДГОИ им.Д.Рогачева</t>
  </si>
  <si>
    <t xml:space="preserve">Тафинлар для Новикова Степана </t>
  </si>
  <si>
    <t xml:space="preserve">Мекинист для Новикова Степана  </t>
  </si>
  <si>
    <t xml:space="preserve">Нутрит.пит-ие для Насировой Патимат </t>
  </si>
  <si>
    <t>Буденофальк для Джабарова Эмира</t>
  </si>
  <si>
    <t xml:space="preserve">Опдиво для ГБУЗ РДКБ МЗ КБР г.Нальчик </t>
  </si>
  <si>
    <t xml:space="preserve">Завицефта д/нужд ГБУ РО "ОДКБ им.Н.В.Дмитриевой"г.Рязань </t>
  </si>
  <si>
    <t xml:space="preserve">Ритуальные услуги для Пидкивки Кузьмы </t>
  </si>
  <si>
    <t xml:space="preserve">Реагенты д/ ГБУЗ СО "ОДКБ"г.Екатеринбург </t>
  </si>
  <si>
    <t>NGS-панель "Гемолитические анемии" - Пекин Михаил Викторович</t>
  </si>
  <si>
    <t>Флуоресцентная in situ гибридизация (FISH) на парафиновых срезах (1 ДНК-зонд)* - Гречко Иван Михайлович</t>
  </si>
  <si>
    <t>исследования гена NMYC 1p, 11q - Никифорова Ванесса Спартаковна</t>
  </si>
  <si>
    <t>Флуоресцентная in situ гибридизация (FISH) на парафиновых срезах (1 ДНК-зонд)* - Бурмага Богдан Алексеевич</t>
  </si>
  <si>
    <t>Исследование мутации гена ELA2 и HAX - Крыжиневская Варвара Георгиевна</t>
  </si>
  <si>
    <t>ПЦР ДИАГН/МОБ ПОВТОР PML-RARa/t(15;17)(q24;q21) - Баглаев Николай Евгеньевич</t>
  </si>
  <si>
    <t>FISH t(9;11)(p22;q23)/ KMT2A(MLL)-MLLT3(AF9),Первичная диагностика острого миелоидного лейкоза (ОМЛ) методом проточной цитометрии - Загреба Кира Александровна</t>
  </si>
  <si>
    <t>Молекулярно-генетическое исследование на наличие синдрома предрасположенности к рабдоидным опухолям - Мартышин Ярослав Александрович</t>
  </si>
  <si>
    <t>ДЭБ-тест (Анемия Фанкони)* - Ольховский Святослав Игоревич</t>
  </si>
  <si>
    <t>Цитологическое исследование мазка костного мозга. Подсчет миелограммы (1 пунктат) - Иролтуев Жалсан Алдарович</t>
  </si>
  <si>
    <t>Первичная диагностика острого миелоидного лейкоза (ОМЛ) методом проточной цитометрии - Насирова Елизавета Элсеваровна</t>
  </si>
  <si>
    <t>Производство дополнительных стекол из готовых ISO-сертифицированных парафиновых блоков - Шепетун Лев Александрович</t>
  </si>
  <si>
    <t>Подсчёта миелограммы (2 точки), исследования  химеризма - Асаев Арби Хасмагомедович</t>
  </si>
  <si>
    <t>ДЭБ-тест (Анемия Фанкони)* - Демир Алина</t>
  </si>
  <si>
    <t>Медицинские услуги, пациент - Магомедов Магомед</t>
  </si>
  <si>
    <t>Медицинские услуги, пациент - Миронова Зоя</t>
  </si>
  <si>
    <t>Расх. мед.мат-лы  д/нужд ФГБУ НМИЦ ДГОИ</t>
  </si>
  <si>
    <t xml:space="preserve">Вотриент для Шмарцевой Софьи  </t>
  </si>
  <si>
    <t>Виталипид Н д/ОРиТ ГБУЗ МДГКБ МЗ</t>
  </si>
  <si>
    <t>Ритуальные услуги для Томасяна Тиграна</t>
  </si>
  <si>
    <t xml:space="preserve">Ритуальные услуги для Дмитриевой Евы </t>
  </si>
  <si>
    <t>Ритуальные услуги для Мустафаева Алима</t>
  </si>
  <si>
    <t xml:space="preserve">Ритуальные услуги для Черникова Мирона </t>
  </si>
  <si>
    <t xml:space="preserve">Расх.мат-лы д/ФГБУ НМИЦ ДГОИ им.Д.Рогачева </t>
  </si>
  <si>
    <t xml:space="preserve">Реагенты д/нужд ФГАУ "НМИЦ нейрохирургии им.ак.Н.Н.Бурденко" </t>
  </si>
  <si>
    <t>Нексиум  для Романенко Ивана</t>
  </si>
  <si>
    <t>Шприцы  для Романенко Ивана</t>
  </si>
  <si>
    <t xml:space="preserve">Расх.мат-лы для нужд ФГБУ НМИЦ ДГОИ им.Д.Рогачева </t>
  </si>
  <si>
    <t xml:space="preserve">Кустодиол д/отд.онкол.и дет.хирур.ФГБУ НМИЦ ДГОИ  </t>
  </si>
  <si>
    <t>Контраст и расширенный наркоз при МРТ-исследовании - Гладкова Василиса Евгеньевна</t>
  </si>
  <si>
    <t>Контраст при МРТ-исследовании - Мустафин Тимерхан Фларисович</t>
  </si>
  <si>
    <t>Контраст и расширенный наркоз при МРТ-исследовании - Смишкова Кира Владимировна</t>
  </si>
  <si>
    <t>Контраст и расширенный наркоз при МРТ-исследовании - Титаренко Макар Иванович</t>
  </si>
  <si>
    <t>Поиск и активация донора костного мозга для пациента ФГБУ НМИЦ ДГОИ Леонтьева Валерия</t>
  </si>
  <si>
    <t>Незарегистрированные лекарства (Дараприм) для пациента ФГБУ НМИЦ ДГОИ Мамедова Али</t>
  </si>
  <si>
    <t>Незарегистрированные лекарства (Фоскавир) для пациента ФГБУ НМИЦ ДГОИ Мазая Матвея</t>
  </si>
  <si>
    <t>Незарегистрированные лекарства (Онкаспар) для пациента ГБУЗ  "Брянская областная детская больница" г.БРЯНСК Шишкина Даниила</t>
  </si>
  <si>
    <t xml:space="preserve">ТауроЛок-Хеп д/отд.клин.онкол.ГБУЗ МДГКБ МЗ </t>
  </si>
  <si>
    <t>Стелара д/отд.иммунол.ФГБУ"НМИЦ ДГОИ им.Д.Рогачева" МЗ РФ</t>
  </si>
  <si>
    <t xml:space="preserve">Кладрибин д/ ГАУ РС (Я) "РБ №1 -НЦМ" г.Якутск </t>
  </si>
  <si>
    <t>Благотворительная социальная помощь для Рябинкина Тимофея</t>
  </si>
  <si>
    <t xml:space="preserve">Питание Пептамен для Мешкова Кирилла </t>
  </si>
  <si>
    <t xml:space="preserve">Услуги по водоснабжению за июнь 2021г. </t>
  </si>
  <si>
    <t>Благотворительная социальная помощь для Осяева Романа</t>
  </si>
  <si>
    <t>Благотворительная социальная помощь для Якунина Дмитрия</t>
  </si>
  <si>
    <t>Микофенолат-Тева д/отд.ТГСК 2 ФГБУ НМИЦ ДГОИ им.Д.Рогачева</t>
  </si>
  <si>
    <t>Джакави д/отд.гем.и Хт 2 РДКБ ФГАОУ ВО РНИМУ им.Пирогова</t>
  </si>
  <si>
    <t>Октагам д/отд.гем.и Хт 1,2 РДКБ ФГАОУ ВО РНИМУ им.Пирогова</t>
  </si>
  <si>
    <t>Иммуноглобулин д/отд.гем.и ХТ 1,2 ФГАОУ ВО РНИМУ им.Н.И.Пирогова МР</t>
  </si>
  <si>
    <t>Паклитаксел-Тева д/отд.подр.онкол.ФГБУ НМИЦ ДГОИ</t>
  </si>
  <si>
    <t xml:space="preserve">Тигацил д/отд.онкогем.,ТГСК 1 ФГБУ НМИЦ им.Д.Рогачева  </t>
  </si>
  <si>
    <t>Лекарства для Помазанова Анатолия</t>
  </si>
  <si>
    <t>Сандиммун и Вориконазол для Зязикова Мухаммада</t>
  </si>
  <si>
    <t xml:space="preserve">Сис-ма ультразв.диагност.д/ФГБУ НМИЦ ДГОИ </t>
  </si>
  <si>
    <t xml:space="preserve">Джакави для Зязикова Мухаммада </t>
  </si>
  <si>
    <t>Зелбораф для Шаровой Ольги</t>
  </si>
  <si>
    <t>Вориконазол и Урсофальк для Кашаповой Лианы</t>
  </si>
  <si>
    <t xml:space="preserve">Лекарства для Смирновой Виктории </t>
  </si>
  <si>
    <t xml:space="preserve">Револейд д/отд.гем. ГБУЗ МДГКБ МЗ </t>
  </si>
  <si>
    <t xml:space="preserve">Револейд для Долгова Ильи </t>
  </si>
  <si>
    <t xml:space="preserve">Зелбораф для Юркова Семёна </t>
  </si>
  <si>
    <t xml:space="preserve">Привиджен д/отд.гем.и ХТ 1,2,ТКМ РДКБ ФГАОУ ВО РНИМУ им.Пирогова </t>
  </si>
  <si>
    <t>Флуоресцентная in situ гибридизация (FISH) на парафиновых срезах (1 ДНК-зонд)* -  Оганджанян Юрий Романович</t>
  </si>
  <si>
    <t>Флуоресцентная in situ гибридизация (FISH) на парафиновых срезах (1 ДНК-зонд)* -  Павлова Милана Сергеевна</t>
  </si>
  <si>
    <t>Флуоресцентная in situ гибридизация (FISH) на парафиновых срезах (1 ДНК-зонд)* -  Лукьянченко Дмитрий Михайлович</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</si>
  <si>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Эпанаев Макар Григорьевич</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</si>
  <si>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Буруянэ Тимофей Евгеньевич</t>
  </si>
  <si>
    <t>BCR-ABL (p210) t(9;22),Выделение РНК и обратная транскрипция - Савкина Софья Витальевна</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</si>
  <si>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Кондрацкий Александр Олегович</t>
  </si>
  <si>
    <t>Производство дополнительных стекол из готовых ISO-сертифицированных парафиновых блоков - Сохиева Виктория Александровна</t>
  </si>
  <si>
    <t>FISH Моносомия 7/делеция 7q,Кариотипирование клеток костного мозга,FISH ETV6,FISH PDGFRB,FISH PDGFRA,FISH FGFR1,Наличие острого лейкоза методом проточной цитометрии (подтверждение) - Тюшин Иван Янович</t>
  </si>
  <si>
    <t>Медицинские услуги (анализы) в мае 2020 г. для пациентов ФГБОУ ВО РНИМУ им.Н.И.Пирогова</t>
  </si>
  <si>
    <t>Панель "Костно-мозговая недостаточность" (NGS),Выделение ДНК с помощью автоматической станции QiaSymphony SP - Ким Давид Станиславович</t>
  </si>
  <si>
    <t>Панель "Костно-мозговая недостаточность" (NGS),Выделение ДНК с помощью автоматической станции QiaSymphony SP - Куликова София Сергеевна</t>
  </si>
  <si>
    <t>Панель "синдромы предрасположенности к опухолевым заболеваниям",Выделение ДНК с помощью автоматической станции QiaSymphony SP - Равинский Леви Евгеньевич</t>
  </si>
  <si>
    <t>Панель "Иммунологическая" (диагностика иммунологических заболеваний NGS),Выделение ДНК с помощью автоматической станции QiaSymphony SP - Козырев Евгений Алексеевич</t>
  </si>
  <si>
    <t>Содержание железа в печени и миокарде методом МРТ - Алиева Элина Имамаддиновна</t>
  </si>
  <si>
    <t>Сцинтиграфия костей скелета, все тело (с технецием -99)* с наркозом - Мурашов Максим Вадимович</t>
  </si>
  <si>
    <t>Производство дополнительных стекол из готовых ISO-сертифицированных парафиновых блоков,Выделение ДНК/РНК из парафиновых срезов,MAP2K1,Поиск мутаций  в гене BRAF V600 - Артюхин Корней Тимофеевич</t>
  </si>
  <si>
    <t>Сцинтиграфия костей скелета, все тело (с технецием -99)* - Батышева Полина Олеговна</t>
  </si>
  <si>
    <t>Определение субпопуляционного состава Т лимфоцитов периферической крови (T naïv/memory phenotype) (CD45RA/CD197/CD27/CD28/CD57/CD279) - Богданова Дарья Вячеславовна</t>
  </si>
  <si>
    <t>Производство дополнительных стекол из готовых ISO-сертифицированных парафиновых блоков,MAP2K1,Поиск мутаций  в гене BRAF V600,Выделение РНК и обратная транскрипция - Вышванюк Мартин Владимирович</t>
  </si>
  <si>
    <t>Определение субпопуляционного состава Т лимфоцитов периферической крови (T naïv/memory phenotype) (CD45RA/CD197/CD27/CD28/CD57/CD279) - Иванченко Егор Дмитриевич</t>
  </si>
  <si>
    <t>Определение субпопуляционного состава лимфоцитов периферической крови (CD14/CD3/CD16+CD56/CD19/CD4/CD8) - Морковский Денис Владимирович</t>
  </si>
  <si>
    <t>ДЭБ-тест (Анемия Фанкони)* - Проценко Полина Дмитриевна</t>
  </si>
  <si>
    <t>Выявление ДНК парвовируса В19 (parvovirus В19) методом ПЦР (количественное),Выявление ДНК аденовируса (ADV, adenovirus) методом ПЦР (количественное),Выявление ДНК вируса Эпштейна-Барр (ЭБВ, EBV), цитомегаловируса (ЦМВ, CMV) и вируса герпеса 6 типа (HHV6) методом ПЦР (количественно) и пр. - Пуклицкая Ангелина Евгеньевна</t>
  </si>
  <si>
    <t>Выявление ДНК вируса Эпштейна-Барр (ЭБВ, EBV), цитомегаловируса (ЦМВ, CMV) и вируса герпеса 6 типа (HHV6) методом ПЦР (количественно),Выявление ДНК аденовируса (ADV, adenovirus) методом ПЦР (количественное),Выявление ДНК парвовируса В19 (parvovirus В19) методом ПЦР (количественное) - Семиева Зарина Имрановна</t>
  </si>
  <si>
    <t>Сцинтиграфия костей скелета, все тело (с технецием -99)* - Чернуха Диана Алексеевна</t>
  </si>
  <si>
    <t>Кариотип клеток крови/костного мозга/другое,FISH Моносомия 7/делеция 7q,FISH Делеция 5q/моносомия 5,FISH Трисомия 8 - Кинареева Анна Сергеевна</t>
  </si>
  <si>
    <t>Кариотип клеток крови/костного мозга/другое,FISH Моносомия 7/делеция 7q,FISH Делеция 5q/моносомия 5,FISH Трисомия 8 - Терентьев Игорь Сергеевич</t>
  </si>
  <si>
    <t>ПЦР ДИАГН/МОБ ПОВТОР KMT2A(MLL)-MLLT3(AF9)/t(9;11)(p22;q23),Первичная диагностика острого миелоидного лейкоза (ОМЛ) методом проточной цитометрии  - Харитонов Владимир Иванович</t>
  </si>
  <si>
    <t>Сцинтиграфия костей скелета, все тело (с технецием -99)* - Зелинский Эдуард Юрьевич</t>
  </si>
  <si>
    <t>Первичная диагностика острого миелоидного лейкоза (ОМЛ) методом проточной цитометрии ,FISH Моносомия 7/делеция 7q - Кульгачев Дмитрий Юрьевич</t>
  </si>
  <si>
    <t>Такролимус,Диагностика инвазивного аспергилёза. Определение антигенов аспергилл; галактоманнан (Aspergillus Ag) - Осипов Артём Алексеевич</t>
  </si>
  <si>
    <t>Сцинтиграфия костей скелета, все тело (с технецием -99)* с наркозом - Петрова Софья Андреевна</t>
  </si>
  <si>
    <t>Эндопротез коленного сустава (Костина Снежана Николаевна)</t>
  </si>
  <si>
    <t>Незарегистрированные лекарства (Онкаспар) для пациента ГБУЗ Архангельской области "Архангельская детская клиническая больница им. П.Г. Выжлецова"  Петровой Кристины</t>
  </si>
  <si>
    <t>Незарегистрированные лекарства (Сидофовир) для пациента ФГБУ НМИЦ ДГОИ Непениной Евгении</t>
  </si>
  <si>
    <t>Итого за июнь</t>
  </si>
  <si>
    <t>Перечислены налоги за июнь 2021 года</t>
  </si>
  <si>
    <t xml:space="preserve">Оказ.трансп.услуг с 01.05.2021 по 31.05.2021 для нужд ГАУЗ СО "ОДКБ" </t>
  </si>
  <si>
    <t>Буденофальк д/отд.ТГСК2 ФГБУ НМИЦ ДГОИ им.Д.Рогачева</t>
  </si>
  <si>
    <t xml:space="preserve">Расх.мед.материалы для Мешкова Кирилла </t>
  </si>
  <si>
    <t>Тимоглобулин д/отд.ТГСК 1,2 ФГБУ НМИЦ ДГОИ им.Д.Рогачева</t>
  </si>
  <si>
    <t>Хромосомный микроматрич.анализ - Пахомов Александр Сергеевич</t>
  </si>
  <si>
    <t>Хромосомный микроматрич.анализ - Кожевых Иван Юрьевич</t>
  </si>
  <si>
    <t>Хромосомный микроматрич.анализ - Санникова Мария Александровна</t>
  </si>
  <si>
    <t>Полноэкзомное секвенирование ДНК - Картэр Феликс Александрович</t>
  </si>
  <si>
    <t xml:space="preserve">Эндопр-з д/РДКБ ФГАОУ ВО РНИМУ им.Пирогова МЗ России </t>
  </si>
  <si>
    <t xml:space="preserve">Услуги по доставке документов и груза (незарегистрированные лекарства) для ГБУ РО "ОДКБ им. Н.В.Дмитриевой" </t>
  </si>
  <si>
    <t xml:space="preserve">Адцетрис д/отд.СКЛ ФГБУ НМИЦ ДГОИ </t>
  </si>
  <si>
    <t xml:space="preserve">Лекарства для Копаева Михаила </t>
  </si>
  <si>
    <t>Програф и Вориконазол для Гасанова Рамина</t>
  </si>
  <si>
    <t>Сандиммун,Валацикловир и Вориконазол для Мурадяна Микаэла</t>
  </si>
  <si>
    <t>Майфортик,Валацикловир и Вориконазол для Глухова Романа</t>
  </si>
  <si>
    <t>Сандиммун,Валтрекс,Урсофальк и Вориконазол для Бамбушева Кирсана</t>
  </si>
  <si>
    <t xml:space="preserve">Сандиммун,Неуластим и Вориконазол для Песковского Алексея </t>
  </si>
  <si>
    <t>Поиск и обследование донора ГСК для Таняна Михаила</t>
  </si>
  <si>
    <t xml:space="preserve">Револейд  для Салахова Ризвана </t>
  </si>
  <si>
    <t>Мед.транспортировка Будэша Адама</t>
  </si>
  <si>
    <t>Стереотаксич.радиох. на апп-те"Гамма Нож"(пациент Байков Григорий)</t>
  </si>
  <si>
    <t xml:space="preserve">Медицинские услуги (ПЭТ с КТ) - Власов Игорь </t>
  </si>
  <si>
    <t xml:space="preserve">Стереотаксич.радиох. на апп-те"Гамма Нож"(пациент Иванов Данил Сергеевич) </t>
  </si>
  <si>
    <t xml:space="preserve">Мед.транспортировка Елоева Арсена </t>
  </si>
  <si>
    <t>Ритуальные услуги для Левченко Дарины</t>
  </si>
  <si>
    <t xml:space="preserve">Поставка ГВС за июнь 2021г. </t>
  </si>
  <si>
    <t>Стереотаксич.радиох. на апп-те"Гамма Нож"(пациент Петухова Ярослава)</t>
  </si>
  <si>
    <t>Джакави для Корчагиной Марии</t>
  </si>
  <si>
    <t xml:space="preserve">Колистин для Филатова Максима </t>
  </si>
  <si>
    <t>Привиджен для Лебедевой Александры</t>
  </si>
  <si>
    <t>Услуги по водоотведению за июнь 2021г.</t>
  </si>
  <si>
    <t xml:space="preserve">Завицефта для Филатова Максима </t>
  </si>
  <si>
    <t>Спрайсел для Болькина Галсана</t>
  </si>
  <si>
    <t xml:space="preserve">Феринжект д/отд.онкогем.ФГБУ"НМИЦ ДГОИ им.Д.Рогачева" МЗ РФ </t>
  </si>
  <si>
    <t>Бусерелин-депо д/отд.СКЛ ФГБУ НМИЦ ДГОИ</t>
  </si>
  <si>
    <t>Кортимент,Фторурацил д/отд.иммунол.ФГБУ НМИЦ ДГОИ</t>
  </si>
  <si>
    <t xml:space="preserve">Микофенолат-Тева д/СКЛ ФГБУ НМИЦ ДГОИ им.Д.Рогачева </t>
  </si>
  <si>
    <t>Темодал д/отд.клин.онкол. ФГБУ НМИЦ ДГОИ</t>
  </si>
  <si>
    <t xml:space="preserve">Тимоглобулин д/отд.ТКМ РДКБ ФГАОУ ВО РНИМУ им.Пирогова МЗ России </t>
  </si>
  <si>
    <t xml:space="preserve">Гемцитабин-Тева д/отд.клин.онк.ФГБУ"НМИЦ ДГОИ им.Д.Рогачева" МЗ РФ </t>
  </si>
  <si>
    <t xml:space="preserve">Револейд для Бугаевой Ангелины </t>
  </si>
  <si>
    <t xml:space="preserve">Паклитаксел-Тева д/отд.клин.онкол.ФГБУ НМИЦ ДГОИ </t>
  </si>
  <si>
    <t xml:space="preserve">Оксалиплатин медак д/отд.клин.онкол.ФГБУ НМИЦ ДГОИ </t>
  </si>
  <si>
    <t>Рапамун для Бозиева Майрбека</t>
  </si>
  <si>
    <t xml:space="preserve">Питание Пептамен для Царёвой Ники </t>
  </si>
  <si>
    <t xml:space="preserve">Джакави д/отд.СКЛ ФГБУ НМИЦ им.Д.Рогачева  </t>
  </si>
  <si>
    <t>Космеген д/отд.онкогем.ФГБУ НМИЦ им.Д.Рогачева</t>
  </si>
  <si>
    <t>Джакави для Царёвой Ники</t>
  </si>
  <si>
    <t>Питание Нутриэн для Насировой Патимат</t>
  </si>
  <si>
    <t>Бусерелин-депо д/отд.онкогем.ФГБУ НМИЦ ДГОИ им.Д.Рогачева</t>
  </si>
  <si>
    <t xml:space="preserve">Треосульфан д/отд.ТКМ ГБУЗ Морозовская ДГКБ </t>
  </si>
  <si>
    <t xml:space="preserve">Лекарства для Стрельцова Виктора </t>
  </si>
  <si>
    <t>Урсофальк,Сандиммун и Вориконазол для Жирковой Сахаяны</t>
  </si>
  <si>
    <t xml:space="preserve">Габапентин,Максилак и Ондансетрон для Загировой Саиды </t>
  </si>
  <si>
    <t xml:space="preserve">Вотриент для Сидоровой Софии </t>
  </si>
  <si>
    <t>Благотворительная социальная помощь для Кондрашова Никиты</t>
  </si>
  <si>
    <t>Незарегистрированные лекарства (Эрвиназа) для пациента ГУЗ Рязанская областная детская клиническая больница им. Н.В.Дмитриевой Маслова Владимира</t>
  </si>
  <si>
    <t>Незарегистрированные лекарства (Фоскавир) для пациента ФГБУ НМИЦ ДГОИ Гаппасовой Ангелины</t>
  </si>
  <si>
    <t xml:space="preserve">Завицефта,Фторурацил д/отд.подр.онкол.ФГБУ НМИЦ ДГОИ </t>
  </si>
  <si>
    <t>Ломустин  для Аджимавовой Назлыхан</t>
  </si>
  <si>
    <t xml:space="preserve">Ритуальные услуги для Найдыша Богдана </t>
  </si>
  <si>
    <t xml:space="preserve">Командировочные расходы  за июнь-июль 2021г. </t>
  </si>
  <si>
    <t xml:space="preserve">Медицинские услуги за июль 2021г. </t>
  </si>
  <si>
    <t>Адцетрис для Волкова Антона</t>
  </si>
  <si>
    <t>Митикайд для Минченка Максима</t>
  </si>
  <si>
    <t>Вориконазол и Валганцикловир для Корчагиной Марии</t>
  </si>
  <si>
    <t xml:space="preserve">Темодал д/отд.клин.онкол.ФГБУ НМИЦ ДГОИ им.Д.Рогачева </t>
  </si>
  <si>
    <t xml:space="preserve">Минирин д/отд.онкогем.ФГБУ НМИЦ ДГОИ </t>
  </si>
  <si>
    <t xml:space="preserve">Пожертвование на расходы, связанные с доставкой костного мозга в июле-сентябре 2021г. </t>
  </si>
  <si>
    <t>Колистин д/отд.иммунол.ФГБУ НМИЦ ДГОИ им.Д.Рогачева</t>
  </si>
  <si>
    <t xml:space="preserve">Пролиа д/СКЛ ФГБУ НМИЦ ДГОИ им.Д.Рогачева </t>
  </si>
  <si>
    <t>Венклекста д/отд.детс.онкогем.ФГБУ НМИЦ ДГОИ</t>
  </si>
  <si>
    <t xml:space="preserve">Швабры 30шт.  </t>
  </si>
  <si>
    <t xml:space="preserve">Креземба д/ОРиТ ФГБУ НМИЦ ДГОИ </t>
  </si>
  <si>
    <t xml:space="preserve">Мозобаил д/отд.подр.онкол.ФГБУ "НМИЦ ДГОИ им.Дмитрия Рогачева" МЗ России </t>
  </si>
  <si>
    <t xml:space="preserve">Энплейт для Колесниковой Лилии </t>
  </si>
  <si>
    <t>Трубки назогастральные для Сааковой Альбины</t>
  </si>
  <si>
    <t xml:space="preserve">Буденофальк д/СКЛ ФГБУ НМИЦ ДГОИ им.Д.Рогачева </t>
  </si>
  <si>
    <t xml:space="preserve">Програф д/СКЛ ФГБУ НМИЦ ДГОИ им.Д.Рогачева </t>
  </si>
  <si>
    <t xml:space="preserve">Питание Нутриэн для Епихина Николая </t>
  </si>
  <si>
    <t>Питание Нутридринк для Хаптареева Тимурлана</t>
  </si>
  <si>
    <t xml:space="preserve">Расх.медиц.материалы для Гуденко Саломеи </t>
  </si>
  <si>
    <t xml:space="preserve">Спрайсел для Исакова Никиты </t>
  </si>
  <si>
    <t xml:space="preserve">Организ-я питания родителей пациентов ФГБУ НМИЦ ДГОИ в июне 2021г. </t>
  </si>
  <si>
    <t xml:space="preserve">Расх.медиц.материалы для Сааковой Альбины </t>
  </si>
  <si>
    <t>Дарзалекс д/отд.онкогем.ФГБУ НМИЦ ДГОИ им.Д.Рогачева</t>
  </si>
  <si>
    <t>Трубки назогастральные для Епихина Николая</t>
  </si>
  <si>
    <t xml:space="preserve">Колистин д/ОРиТ ФГБУ НМИЦ ДГОИ им.Д.Рогачева </t>
  </si>
  <si>
    <t>Колистин д/отд.ТГСК 1 ФГБУ НМИЦ ДГОИ им.Д.Рогачева</t>
  </si>
  <si>
    <t xml:space="preserve">Сульпирид д/отд.СКЛ ФГБУ НМИЦ ДГОИ им.Д.Рогачева </t>
  </si>
  <si>
    <t xml:space="preserve">Буденофальк д/ТГСК 2 ФГБУ НМИЦ ДГОИ им.Д.Рогачева </t>
  </si>
  <si>
    <t>Адцетрис д/отд.СКЛ ФГБУ НМИЦ ДГОИ</t>
  </si>
  <si>
    <t>Расх.мат-лы.для ФГАУ НМИЦ нейрохир. им.Бурденко</t>
  </si>
  <si>
    <t>Расх.медиц.материалы для Мешкова Кирилла</t>
  </si>
  <si>
    <t>Реагенты и антитела д/нужд ФГБУ НМИЦ ДГОИ</t>
  </si>
  <si>
    <t>Аранесп д/СКЛ ФГБУ НМИЦ ДГОИ им.Д.Рогачева</t>
  </si>
  <si>
    <t xml:space="preserve">Питание Нутридринк для Попова Кирилла </t>
  </si>
  <si>
    <t>Питание Клинутрен для Андреева Яромира</t>
  </si>
  <si>
    <t xml:space="preserve">Лекарства для Тимофеева Константина </t>
  </si>
  <si>
    <t>Амфолип д/отд.ТГСК 1 ФГБУ НМИЦ ДГОИ</t>
  </si>
  <si>
    <t xml:space="preserve">Фторурацил-ЛЭНС д/отд.подр.онкол.ФГБУ НМИЦ ДГОИ </t>
  </si>
  <si>
    <t xml:space="preserve">Зелбораф для Нужновой Анастасии </t>
  </si>
  <si>
    <t xml:space="preserve">Питание Педиашур и Суппортан для Кондрашова Дмитрия </t>
  </si>
  <si>
    <t>HLA-типирование пациента и 4-х сиблингов, пациент Карбонов Фёдор</t>
  </si>
  <si>
    <t xml:space="preserve">HLA-типирование пациента и 2-х родителей, пациент Карауш Николай </t>
  </si>
  <si>
    <t xml:space="preserve">HLA-типирование пациента и 2-х сиблингов, пациент Предеин Сергей </t>
  </si>
  <si>
    <t>HLA-типирование пациента и 2-х родителей, пациент Борисенко Максим</t>
  </si>
  <si>
    <t xml:space="preserve">HLФ-типирование, пациент Предеин Сергей </t>
  </si>
  <si>
    <t xml:space="preserve">Медицинские услуги (анализы, исследования), пациент - Кузнецов Реутов </t>
  </si>
  <si>
    <t>Незарегистрированные лекарства (Фоскавир) для пациента ГУЗ «Пермская краевая детская клиническая больница» Трушникова Вячеслава</t>
  </si>
  <si>
    <t>Незарегистрированные лекарства (Онкаспар) для пациента ГБУЗ ООД Пенза Тарасова Сергея</t>
  </si>
  <si>
    <t>Незарегистрированные лекарства (Онкаспар) для пациента ГБУЗ  "Брянская областная детская больница" г.БРЯНСК Ерохина Михаила</t>
  </si>
  <si>
    <t>Незарегистрированные лекарства (Спектрила) для пациента РДКБ Позднякова Артема</t>
  </si>
  <si>
    <t>Авегра для Новикова Степана</t>
  </si>
  <si>
    <t>Ритуальные услуги для Саая Угера</t>
  </si>
  <si>
    <t xml:space="preserve">Ритуальные услуги для Задоровой Натальи </t>
  </si>
  <si>
    <t xml:space="preserve">Расх.мат-лы д/ФГАУ НМИЦ нейрох. им.Бурденко </t>
  </si>
  <si>
    <t xml:space="preserve">Питание Нутриэн для Гуденко Саломеи </t>
  </si>
  <si>
    <t>Панель "Гемолитические анемии" (NGS),Выделение ДНК с помощью автоматической станции QiaSymphony SP - Гурбанова Нурай Агил кызы</t>
  </si>
  <si>
    <t>Панель "Гемолитические анемии" (NGS),Выделение ДНК с помощью автоматической станции QiaSymphony SP - Алиева Элина Имамаддиновна</t>
  </si>
  <si>
    <t>ПЦР МОБ ПЕРВ PML-RARa/t(15;17)(q24;q21) - Гончаренко Василий Евгеньевич</t>
  </si>
  <si>
    <t>Производство дополнительных стекол из готовых ISO-сертифицированных парафиновых блоков,MAP2K1,Поиск мутаций  в гене BRAF V600,Выделение ДНК/РНК из парафиновых срезов - Абу-Талеб Дамир Фуадович</t>
  </si>
  <si>
    <t>Определение донорского химеризма (общий) 1 образец,CD3,CD34,CD19,Выделение ДНК с помощью автоматической станции QiaSymphony SP - Буренков Алексей Владимирович</t>
  </si>
  <si>
    <t>ПЦР ДИАГН/МОБ ПОВТОР BCR-ABL1/ t(9;22)(q34;q11)  - Горчханова Хадижа Магометовна</t>
  </si>
  <si>
    <t>Флуоресцентная микроскопия (калькофлюор белый, КФБ)Диагностика инвазивного аспергилёза. Определение антигенов аспергилл; галактоманнан (Aspergillus Ag), - Морковский Денис Владимирович</t>
  </si>
  <si>
    <t>Диагностика инвазивного аспергилёза. Определение антигенов аспергилл; галактоманнан (Aspergillus Ag),Флуоресцентная микроскопия (калькофлюор белый, КФБ) - Осипов Артём Алексеевич</t>
  </si>
  <si>
    <t>Содержание железа в гипофизе методом МРТ,Содержание железа в печени и миокарде методом МРТ - Мовсумов Мирзаага Алибала оглы</t>
  </si>
  <si>
    <t>Сцинтиграфия костей скелета, все тело (с технецием -99)* с наркозом + однофотонная КТ - Заикина Дарья Александровна</t>
  </si>
  <si>
    <t>ПЦР ДИАГН/МОБ ПОВТОР PML-RARa/t(15;17)(q24;q21), Архинчеев Владимир</t>
  </si>
  <si>
    <t>Исследование NGS-панели "Костно-мозговая недостаточность",Выделение ДНК с помощью автоматической станции QiaSymphony SP, Горшкова Софья</t>
  </si>
  <si>
    <t>Исследование NGS-панели "Тромбоцитопении, тромбоцитопатии"",Выделение ДНК с помощью автоматической станции QiaSymphony SP, Григоренко Кира</t>
  </si>
  <si>
    <t>исследование N-MYC,  1p, морфологическое исследование мазков костного мозга, Григорьев Марк</t>
  </si>
  <si>
    <t>Исследования N-MYC del 1p36, del 11q23, Груданова Элина</t>
  </si>
  <si>
    <t>Цитологическое исследование мазка костного мозга. Подсчет миелограммы (1 пунктат), Дружинин Арсений</t>
  </si>
  <si>
    <t>Общий анализа крови, биохимический анализ крови,КЩС,общеклиническое исследование ликвора с цитологией, посев ликвора на стерильность, консультация нейроонколога, Епихин Николай</t>
  </si>
  <si>
    <t>исследование NMYC 1p, Загвоздин Арсений</t>
  </si>
  <si>
    <t>HLA-типирование пациента, родителя (мамы), одного сибса (сестры), Исаев Максим</t>
  </si>
  <si>
    <t>ISO-сертифицированное производство гистологических препаратов с рутинными окрасками из доставленных парафиновых блоков, Ищенко Александр</t>
  </si>
  <si>
    <t>Общеклиническое исследование спинномозговой жидкости (ликвора). Исследование физических свойств, подсчет клеток, цитологическое исследование, Кедров Мирон</t>
  </si>
  <si>
    <t>Исследование NGS-панели "Тромбоцитопении, тромбоцитопатии"",Выделение ДНК с помощью автоматической станции QiaSymphony SP, Козлова Ангелина</t>
  </si>
  <si>
    <t>Исследование NGS-панели "Иммунологическая",Выделение ДНК с помощью автоматической станции QiaSymphony SP, Мержоев Джамалейл</t>
  </si>
  <si>
    <t>исследования NMYC делеции 1р, Пересторонин Артём</t>
  </si>
  <si>
    <t>Производство дополнительных стекол из готовых ISO-сертифицированных парафиновых блоков, Рампилова Алина</t>
  </si>
  <si>
    <t>Исследование NGS-панели "Костно-мозговая недостаточность",Выделение ДНК с помощью автоматической станции QiaSymphony SP, Ровнов Никита</t>
  </si>
  <si>
    <t>Исследование NGS-панели "Костно-мозговая недостаточность",Выделение ДНК с помощью автоматической станции QiaSymphony SP, Рогатина Екатерина</t>
  </si>
  <si>
    <t>ISO-сертифицированное производство гистологических препаратов с рутинными окрасками из доставленного фиксированного биопсийного материала с декальцинацией (трепанобиоптаты и образования костей), Родзаевская Альбина</t>
  </si>
  <si>
    <t>Исследования панели "синдромы предрасположенности к опухолевым заболеваниям", выделение ДНК, Розанова Ева</t>
  </si>
  <si>
    <t>Исследование NGS-панели "Костно-мозговая недостаточность",Выделение ДНК с помощью автоматической станции QiaSymphony SP, Турпурова Лидия</t>
  </si>
  <si>
    <t>исследования статуса генов FUS, EWSR1, Хабибуллин Ранель</t>
  </si>
  <si>
    <t>исследования NMYC делеции 1р, Шепетун Лев</t>
  </si>
  <si>
    <t>исследования n-myc del 1p, 11q, Шильке Милана</t>
  </si>
  <si>
    <t>Медицинские услуги (анализы) в июне 2020 г. для пациентов ФГБОУ ВО РНИМУ им.Н.И.Пирогова</t>
  </si>
  <si>
    <t xml:space="preserve">Мед.транспортировка Япаровой Ульяны </t>
  </si>
  <si>
    <t xml:space="preserve">Расходные медиц.материалы  для Таовой Алины </t>
  </si>
  <si>
    <t>Благотворительная социальная помощь для Япаровой Ульяны</t>
  </si>
  <si>
    <t xml:space="preserve">Лекарства для Акимова Никиты </t>
  </si>
  <si>
    <t xml:space="preserve">Иммуновенин д/отд.ТКМ ФГБУ "НМИЦ гематологии" МЗ РФ </t>
  </si>
  <si>
    <t>Дизайн внутренней отделки в Измалково</t>
  </si>
  <si>
    <t>Реактивы д/нужд ФГБУ НМИЦ ДГОИ МР</t>
  </si>
  <si>
    <t xml:space="preserve">Буденофальк д/отд.онкол. ФГБУ НМИЦ ДГОИ им.Д.Рогачева </t>
  </si>
  <si>
    <t>Рапамун для Седова Семёна</t>
  </si>
  <si>
    <t>Поиск и обследование донора ГСК 1,2 этап для  Радченко Анастасии</t>
  </si>
  <si>
    <t xml:space="preserve">Расх.мат-лы д/отд.клин.онкол.ФГБУ НМИЦ ДГОИ им.Д.Рогачева </t>
  </si>
  <si>
    <t>Колистин д/ОРИТ ФГБУ НМИЦ ДГОИ им.Д.Рогачева</t>
  </si>
  <si>
    <t>Мекинист для Иващенко Романа</t>
  </si>
  <si>
    <t>Валтрекс и Форлакс для Халтуриной Полины</t>
  </si>
  <si>
    <t xml:space="preserve">Тигацил д/отд.ТГСК 1 ФГБУ НМИЦ им.Д.Рогачева </t>
  </si>
  <si>
    <t xml:space="preserve">Атрианс д/отд.онкол.и гемат.ГБУЗ Морозовская ДГКБ </t>
  </si>
  <si>
    <t>Медицинские услуги (операции, пациент - Дашьян Цовинар</t>
  </si>
  <si>
    <t>Медицинские услуги (операции, пациент - Димшакова Арина)</t>
  </si>
  <si>
    <t>Медицинские услуги (операции, пациент - Азаматов Рамазан)</t>
  </si>
  <si>
    <t>Медицинские услуги (операции, пациент - Егиазарян Ерванд)</t>
  </si>
  <si>
    <t>Медицинские услуги (операции, пациент - Иброхимов Иброхим)</t>
  </si>
  <si>
    <t>Медицинские услуги (анализы, пациент - Музаев Мансур)</t>
  </si>
  <si>
    <t>Медицинские услуги (операции, пациент - Бонташ Мария)</t>
  </si>
  <si>
    <t xml:space="preserve">Отсасыватель  для Тебенькова Павла </t>
  </si>
  <si>
    <t xml:space="preserve">Линезолид для Сафарян Эвелины </t>
  </si>
  <si>
    <t xml:space="preserve">Атрианс д/ГБУЗ "Нижегородская ОКБ" </t>
  </si>
  <si>
    <t xml:space="preserve">Сандиммун,Вориконазол и Энплейт для Железновой Карины </t>
  </si>
  <si>
    <t xml:space="preserve">Имипенем д/отд.иммунол.ФГБУ "НМИЦ ДГОИ им.Дмитрия Рогачева" МЗ России </t>
  </si>
  <si>
    <t>Незарегистрированные лекарства (Эрвиназа) для пациента РДКБ Чкареули Тимура</t>
  </si>
  <si>
    <t>Эндопротез коленного сустава (Сикорская Валерия Денисовна)</t>
  </si>
  <si>
    <t>Эндопротез левого коленного сустава (Тян Андрей Дмитриевич)</t>
  </si>
  <si>
    <t>Медицинские услуги (дневной р/т стационар), пациент - Шарифгалиева Виктория</t>
  </si>
  <si>
    <t xml:space="preserve">Услуги по доставке документов и груза (незарегистрированные лекарства) для ГБУЗ АО Архангельская ОДКБ </t>
  </si>
  <si>
    <t>Стационарное лечение и необходимые обследования для Лавровой Дианы</t>
  </si>
  <si>
    <t xml:space="preserve">Элизария д/отд.гем. и ХТ 1 РДКБ ФГАОУ ВО РНИМУ им.Пирогова МЗ России </t>
  </si>
  <si>
    <t>Мед.транспортировка Гончарова Максима</t>
  </si>
  <si>
    <t xml:space="preserve">Темодал для Гурьянова Егора </t>
  </si>
  <si>
    <t>Благотворительная социальная помощь для Лопатиной Александры</t>
  </si>
  <si>
    <t xml:space="preserve">Шприцы для Елоева Арсена </t>
  </si>
  <si>
    <t xml:space="preserve">Диферелин для Коротенко Владиславы </t>
  </si>
  <si>
    <t>Расх.медиц.материалы для Елоева Арсена</t>
  </si>
  <si>
    <t>Отсасыватель  для Елоева Арсена</t>
  </si>
  <si>
    <t>Кортимент д/отд.иммунол.ФГБУ НМИЦ ДГОИ</t>
  </si>
  <si>
    <t>Коммунальные услуги июль 2021г.</t>
  </si>
  <si>
    <t xml:space="preserve">Коммунальные услуги за отопление и горячее водоснабжение за июнь 2021г. </t>
  </si>
  <si>
    <t xml:space="preserve">Услуги водоснабжения и водоотведения июнь 2021г. </t>
  </si>
  <si>
    <t xml:space="preserve">Капитальный ремонт июнь 2021г. </t>
  </si>
  <si>
    <t xml:space="preserve">Услуги по водоснабжению за июль  2021г. </t>
  </si>
  <si>
    <t>Тигацил д/отд.онкол.и детс.хирур.ФГБУ НМИЦ им.Д.Рогачева</t>
  </si>
  <si>
    <t xml:space="preserve">Блеоцин д/отд.клин.онкол.ФГБУ НМИЦ ДГОИ </t>
  </si>
  <si>
    <t>Селлсепт д/отд.иммунол.ФГБУ НМИЦ ДГОИ им.Д.Рогачева</t>
  </si>
  <si>
    <t xml:space="preserve">Бусерелин д/отд.СКЛ ФГБУ НМИЦ ДГОИ им.Д.Рогачева </t>
  </si>
  <si>
    <t>Гливек для Юхимишина Давида</t>
  </si>
  <si>
    <t>Амфолип д/отд.иммунол.ФГБУ НМИЦ ДГОИ</t>
  </si>
  <si>
    <t>Джадена д/отд.СКЛ ФГБУ НМИЦ ДГОИ</t>
  </si>
  <si>
    <t xml:space="preserve">Медицинские услуги (криоконсервация ДНК) для Иванова Егора </t>
  </si>
  <si>
    <t>Амфолип д/ОРиТ ФГБУ НМИЦ ДГОИ</t>
  </si>
  <si>
    <t>Лейкостим для Шакуровой Полины</t>
  </si>
  <si>
    <t>Зомета для Шакуровой Полины</t>
  </si>
  <si>
    <t>Ондансетрон для Кузнецова Алексея</t>
  </si>
  <si>
    <t xml:space="preserve">Энплейт для Шендрик Марии </t>
  </si>
  <si>
    <t xml:space="preserve">Рапамун для Лапшиной Вероники </t>
  </si>
  <si>
    <t>Ноксафил для Скворцова Михаила</t>
  </si>
  <si>
    <t xml:space="preserve">Кортеф д/отд.онкогем.ФГБУ НМИЦ ДГОИ им.Д.Рогачева </t>
  </si>
  <si>
    <t xml:space="preserve">Энплейт для Маркаряна Ашота </t>
  </si>
  <si>
    <t xml:space="preserve">Темодал и Иринотекан для Киселева Антона </t>
  </si>
  <si>
    <t>Лекарства для Абдурашитовой Ниаль</t>
  </si>
  <si>
    <t xml:space="preserve">Питание Изосурс для Киселева Антона </t>
  </si>
  <si>
    <t>Буденофальк д/ФГБУ НМИЦ ДГОИ им.Д.Рогачева</t>
  </si>
  <si>
    <t xml:space="preserve">Расх.мат-лы д/ФГБУ НМИЦ ДГОИ </t>
  </si>
  <si>
    <t>Ервой,Опдиво д/отд.СКЛ ФГБУ НМИЦ ДГОИ</t>
  </si>
  <si>
    <t>Незарегистрированные лекарства (Амфо-Моронал) для пациента РДКБ Моисеевой Софии</t>
  </si>
  <si>
    <t>Незарегистрированные лекарства (Пентакаринат) для пациента ФГБУ НМИЦ ДГОИ Лопатиной Эвелины</t>
  </si>
  <si>
    <t>Незарегистрированные лекарства (Дефителио) для пациента ФГБУ НМИЦ ДГОИ Сучкова Никиты</t>
  </si>
  <si>
    <t>Незарегистрированные лекарства (Ноксафил) для пациента ФГБУ НМИЦ ДГОИ Мазая Матвея</t>
  </si>
  <si>
    <t>Поиск и активация донора костного мозга для пациента ФГБУ НМИЦ ДГОИ Макаровой Александры</t>
  </si>
  <si>
    <t>Поиск и активация донора костного мозга для пациента ФГБОУ ВО РНИМУ им.Н.И.Пирогова Приходько Арины</t>
  </si>
  <si>
    <t>Поиск и активация донора костного мозга для пациента ФГБУ НМИЦ ДГОИ Толочко Ивана</t>
  </si>
  <si>
    <t>Поиск и активация донора костного мозга для пациента ФГБОУ ВО РНИМУ им.Н.И.Пирогова Иванова Артема</t>
  </si>
  <si>
    <t>Незарегистрированные лекарства (Онкаспар) для пациента ГБУЗ ООД Пенза Грибова Андрея</t>
  </si>
  <si>
    <t>Незарегистрированные лекарства (Фоскавир) для пациента ФГБУ НМИЦ ДГОИ Даузе Дмитрия</t>
  </si>
  <si>
    <t>Незарегистрированные лекарства (Это-Грей) для пациента ФГБУ НМИЦ ДГОИ Сидорова Ивана</t>
  </si>
  <si>
    <t xml:space="preserve">Стереотаксич.радиох. на апп-те"Гамма Нож"(пациент Черноусов Даниил) </t>
  </si>
  <si>
    <t>Стереотаксич.радиох. на апп-те"Гамма Нож"(пациент Афзалутдинова Екатерина)</t>
  </si>
  <si>
    <t>Темодал и Иматиниб  для Золотарева Константина</t>
  </si>
  <si>
    <t>Контраст и расширенный наркоз при МРТ-исследовании - Заузолков Никита Сергеевич</t>
  </si>
  <si>
    <t>Контраст при МРТ-исследовании - Кучумов Даниил Анатольевич</t>
  </si>
  <si>
    <t>Контраст и расширенный наркоз при МРТ-исследовании - Пикулева Ульяна Николаевна</t>
  </si>
  <si>
    <t>Итого за июль</t>
  </si>
  <si>
    <t>Перечислены налоги за июль 2021 года</t>
  </si>
  <si>
    <t>Обслуживание нужд проекта "Качество жизни"</t>
  </si>
  <si>
    <t xml:space="preserve">Расх.мат-лы и реаг. д/нужд РДКБ ФГБОУ ВО РНИМУ им.Н.И.Пирогова МР </t>
  </si>
  <si>
    <t xml:space="preserve">Питание Пептамен для Сааковой Альбины </t>
  </si>
  <si>
    <t xml:space="preserve">Питание Суппортан для Халтуриной Полины </t>
  </si>
  <si>
    <t>Блинцито д/отд.онкогем. ФГБУ НМИЦ ДГОИ</t>
  </si>
  <si>
    <t xml:space="preserve">Элизария д/отд.гем. и ХТ 2 РДКБ ФГАОУ ВО РНИМУ им.Пирогова МЗ России </t>
  </si>
  <si>
    <t xml:space="preserve">Кресло для купания  для Григоряна Артура </t>
  </si>
  <si>
    <t xml:space="preserve">Катетеры для Ижеватова Егора </t>
  </si>
  <si>
    <t xml:space="preserve">Дулоксетин для Шакуровой Полины </t>
  </si>
  <si>
    <t>Расх.мат-лы д/отд.онкол.и дет.хирур.ФГБУ НМИЦ ДГОИ им.Д.Рогачева</t>
  </si>
  <si>
    <t xml:space="preserve">Расх.мат-лы д/ФГБУ"НМИЦ ДГОИ им.Д.Рогачева"МЗ РФ </t>
  </si>
  <si>
    <t>Матрас и противопролежневая система для Ушанова Ярослава</t>
  </si>
  <si>
    <t xml:space="preserve">Финлепсин ретард д/ФГБУ НМИЦ ДГОИ им.Д.Рогачева </t>
  </si>
  <si>
    <t xml:space="preserve">Вориконазол,Валацикловир и Програф для Исаевой Самиры  </t>
  </si>
  <si>
    <t xml:space="preserve">Эсбриет  для Рюмина Александра </t>
  </si>
  <si>
    <t xml:space="preserve">Блинцито д/отд.СКЛ ФГБУ НМИЦ ДГОИ </t>
  </si>
  <si>
    <t>Револейд для Петренко Матвея</t>
  </si>
  <si>
    <t xml:space="preserve">Отсасыватель  для Усковой Марии </t>
  </si>
  <si>
    <t xml:space="preserve">Отсасыватель  для Куготова Кантемира </t>
  </si>
  <si>
    <t xml:space="preserve">Револейд для Сергейчука Михаила </t>
  </si>
  <si>
    <t xml:space="preserve">Микофенолат д/СКЛ ФГБУ НМИЦ ДГОИ им.Д.Рогачева </t>
  </si>
  <si>
    <t xml:space="preserve">Неотон  д/отд.онк/гем.подростков ФГБУ НМИЦ ДГОИ </t>
  </si>
  <si>
    <t xml:space="preserve">Золофт,Бетадин и Глиатилин д/нужд ФГБУ НМИЦ ДГОИ  </t>
  </si>
  <si>
    <t xml:space="preserve">Лекарства д/нужд ФГБУ НМИЦ ДГОИ </t>
  </si>
  <si>
    <t xml:space="preserve">Даларгин д/СКЛ ФГБУ НМИЦ ДГОИ </t>
  </si>
  <si>
    <t xml:space="preserve">Услуги по водоотведению за июль 2021г. </t>
  </si>
  <si>
    <t xml:space="preserve">Поиск и обследование неродственного донора костного мозга для Познахаревой Ксении </t>
  </si>
  <si>
    <t xml:space="preserve">Темодал д/отд.ТГСК 2 ФГБУ НМИЦ ДГОИ им.Д.Рогачева </t>
  </si>
  <si>
    <t>Зарубежные лекарства (йод) для пациента РНЦРР Овчинникова Никиты</t>
  </si>
  <si>
    <t>Зарубежные лекарства (йод) для пациента РНЦРР Шашлова Ильи</t>
  </si>
  <si>
    <t>Зарубежные лекарства (йод) для пациента РНЦРР Кореневкина Матвея</t>
  </si>
  <si>
    <t>Незарегистрированные лекарства (Дефителио) для пациента ФГБУ НМИЦ ДГОИ Ахмедова Мухаммадкарима</t>
  </si>
  <si>
    <t>Незарегистрированные лекарства (Сидофовир,Пробенецид) для пациента ФГБУ НМИЦ ДГОИ Познахаревой Ксении</t>
  </si>
  <si>
    <t>Незарегистрированные лекарства (Фоскавир) для пациента ФГБУ НМИЦ ДГОИ Познахаревой Ксении</t>
  </si>
  <si>
    <t>Незарегистрированные лекарства (Сидофовир) для пациента ФГБУ НМИЦ ДГОИ Яковлева Егора</t>
  </si>
  <si>
    <t>Незарегистрированные лекарства (Сидофовир) для пациента ГУЗ «Пермская краевая детская клиническая больница» Половникова Артема</t>
  </si>
  <si>
    <t>Незарегистрированные лекарства (Сидофовир) для пациента ГУЗ «Пермская краевая детская клиническая больница» Крыницыной Марии</t>
  </si>
  <si>
    <t>Благотворительная социальная помощь для Козырева Ильи</t>
  </si>
  <si>
    <t>Незарегистрированные лекарства (Пентакаринат) для пациента ФГБУ НМИЦ ДГОИ Гойгова Рамазана</t>
  </si>
  <si>
    <t>Незарегистрированные лекарства (Сидофовир) для пациента ФГБУ НМИЦ ДГОИ Голоперовой Ксении</t>
  </si>
  <si>
    <t>Ксалкори д/отд.онкогематологии ФГБУ НМИЦ им.Д.Рогачева</t>
  </si>
  <si>
    <t xml:space="preserve">Мед.оборуд-ие д/ ФГБУ НМИЦ ДГОИ им.Д.Рогачева </t>
  </si>
  <si>
    <t xml:space="preserve">Мед.мат-лы д/нужд ФГБУ НМИЦ ДГОИ </t>
  </si>
  <si>
    <t xml:space="preserve">Джакави д/отд.иммунол.ФГБУ НМИЦ им.Д.Рогачева  </t>
  </si>
  <si>
    <t xml:space="preserve">Джакави д/отд.ТГСК 1 ФГБУ НМИЦ им.Д.Рогачева  </t>
  </si>
  <si>
    <t xml:space="preserve">Ластет д/отд.подр.онкол./гемат. ФГБУ НМИЦ ДГОИ </t>
  </si>
  <si>
    <t xml:space="preserve">Лабораторные исследования в июне 2021г. для ФГБУ РДКБ МР </t>
  </si>
  <si>
    <t>Ксалкори для Сидоренко Евгении</t>
  </si>
  <si>
    <t xml:space="preserve">Мед.транспортировка Козырева Ильи </t>
  </si>
  <si>
    <t xml:space="preserve">Мед.транспортировка Тельчаровой Марии </t>
  </si>
  <si>
    <t>Благотворительная социальная помощь для Грязнова Артема</t>
  </si>
  <si>
    <t xml:space="preserve">Расх.мат-лы д/лаб.физиологии ФГБУ НМИЦ ДГОИ </t>
  </si>
  <si>
    <t xml:space="preserve">Услуги по доставке документов и груза (незарегистрированные лекарства) для д/ГБУЗ Перм.края"КДКБ"г.Пермь </t>
  </si>
  <si>
    <t xml:space="preserve">Пролиа для Вострецова Владислава </t>
  </si>
  <si>
    <t xml:space="preserve">Расх.мат-лы д/нужд ФГАУ НМИЦ нейрохирургии им. Бурденко </t>
  </si>
  <si>
    <t>Лекарства для Куручбаева Рузаля</t>
  </si>
  <si>
    <t>Темодал д/отд.клин.онкол.ФГБУ НМИЦ ДГОИ</t>
  </si>
  <si>
    <t xml:space="preserve">Атрианс д/отд.онкогем.ФГБУ "НМИЦ ДГОИ им.Дмитрия Рогачева" МЗ России </t>
  </si>
  <si>
    <t xml:space="preserve">Джакави для Исаевой Самиры  </t>
  </si>
  <si>
    <t xml:space="preserve">Космеген д/отд.подр.онкол/гемат.ФГБУ НМИЦ им.Д.Рогачева </t>
  </si>
  <si>
    <t xml:space="preserve">Валганолек д/отд.иммунол.ФГБУ НМИЦ ДГОИ </t>
  </si>
  <si>
    <t xml:space="preserve">Расх.мат-лы и реагенты д/нужд ФГБУ "НМИЦ ДГОИ им.Д.Рогачева" </t>
  </si>
  <si>
    <t xml:space="preserve">Дакоген д/отд.СКЛ ФГБУ НМИЦ ДГОИ им.Д.Рогачева </t>
  </si>
  <si>
    <t xml:space="preserve">Реагенты д/ФГАУ НМИЦ нейрох. им.Бурденко </t>
  </si>
  <si>
    <t xml:space="preserve">Селлсепт д/отд.ТГСК 2 ФГБУ НМИЦ ДГОИ им.Д.Рогачева </t>
  </si>
  <si>
    <t xml:space="preserve">Такропик д/отд.ТГСК №1 ФГБУ НМИЦ ДГОИ им.Д.Рогачева </t>
  </si>
  <si>
    <t xml:space="preserve">Вифенд для Федотова Арсения </t>
  </si>
  <si>
    <t xml:space="preserve">Мед.транспортировка Любовской Александры </t>
  </si>
  <si>
    <t xml:space="preserve">Вердай д/ФГБУ НМИЦ ДГОИ им.Д.Рогачева </t>
  </si>
  <si>
    <t xml:space="preserve">Амфолип д/отд.онкогем.ФГБУ НМИЦ ДГОИ  </t>
  </si>
  <si>
    <t xml:space="preserve">Стелара д/отд.иммунол.ФГБУ"НМИЦ ДГОИ им.Д.Рогачева" МЗ РФ </t>
  </si>
  <si>
    <t xml:space="preserve">Космеген д/отд.подр.онкол/гемат.ФГБУ НМИЦ им.Д.Рогачева  </t>
  </si>
  <si>
    <t xml:space="preserve">Стереотаксич.радиох. на апп-те"Гамма Нож"(пациент Зуева Виктория) </t>
  </si>
  <si>
    <t xml:space="preserve">Октреотид д/отд.иммунол.ФГБУ НМИЦ ДГОИ </t>
  </si>
  <si>
    <t>Програф д/отд.ТКМ РДКБ ФГБОУ ВО РНИМУ им.Н.И.Пирогова МЗ РФ</t>
  </si>
  <si>
    <t xml:space="preserve">Нанипрус д/отд.гем.№2 РДКБ ФГБОУ ВО РНИМУ им.Н.И.Пирогова МЗ РФ </t>
  </si>
  <si>
    <t>Октреотид д/отд.клин.онкологии ФГБУ НМИЦ ДГОИ</t>
  </si>
  <si>
    <t xml:space="preserve">Питание Нутрикомп для Шарифгалиевой Виктории </t>
  </si>
  <si>
    <t xml:space="preserve">Поставка ГВС за июль 2021г. </t>
  </si>
  <si>
    <t xml:space="preserve">Дезинфицирующие средства для РДКБ ФГБОУ ВО РНИМУ им.Н.И.Пирогова МЗ РФ </t>
  </si>
  <si>
    <t xml:space="preserve">Симилак для Егикяна Давида </t>
  </si>
  <si>
    <t xml:space="preserve">Расх.медиц.материалы для Никитина Никиты </t>
  </si>
  <si>
    <t xml:space="preserve">Шприц жане для Никитина Никиты </t>
  </si>
  <si>
    <t xml:space="preserve">Расх.мат-лы д/отд.ТГСК №1 и №2 ФГБУ НМИЦ ДГОИ </t>
  </si>
  <si>
    <t xml:space="preserve">Медицинские услуги за август 2021г.  </t>
  </si>
  <si>
    <t xml:space="preserve">Димедрол ФГБУ НМИЦ ДГОИ им.Рогачёва </t>
  </si>
  <si>
    <t xml:space="preserve">Фторурацил д/отд.онкол/гематол ФГБУ НМИЦ ДГОИ </t>
  </si>
  <si>
    <t>Мед.оборуд-ие д/РДКБ ФГАОУ ВО РНИМУ им.Пирогова МЗ России</t>
  </si>
  <si>
    <t>Поиск и активация донора костного мозга для пациента ФГБУ НМИЦ ДГОИ Ахмедов Мухаммадкарим</t>
  </si>
  <si>
    <t>Незарегистрированные лекарства (Бусильвекс) для пациента ФГБУ НМИЦ ДГОИ Алиева Амина</t>
  </si>
  <si>
    <t>Незарегистрированные лекарства (Амфо-Моронал) для пациента РДКБ Гафарова Руслана</t>
  </si>
  <si>
    <t>Незарегистрированные лекарства (Сидофовир,Пробенецид) для пациента РДКБ Долгих Павла</t>
  </si>
  <si>
    <t>Незарегистрированные лекарства (Онкаспар) для пациента ГУЗ "Детская краевая клиническая больница", г.Ставрополь Шилина Кирилла</t>
  </si>
  <si>
    <t>Незарегистрированные лекарства (Онкаспар) для пациента ГУЗ "Детская краевая клиническая больница", г.Ставрополь Пузанова Олега</t>
  </si>
  <si>
    <t>Незарегистрированные лекарства (Сидофовир) для пациента ФГБУ НМИЦ ДГОИ Мазая Матвея</t>
  </si>
  <si>
    <t>Медицинские услуги, пациент - Малютин Павел</t>
  </si>
  <si>
    <t>Незарегистрированные лекарства (Сидофовир) для пациента ФГБУ НМИЦ ДГОИ Овсепяна Арама</t>
  </si>
  <si>
    <t xml:space="preserve">Рассмотрение обращений и выдачу рекомендаций в июле 2021 г, согласно Акту № 79 от 16.08.2021. </t>
  </si>
  <si>
    <t xml:space="preserve">Афинитор для Якунина Дмитрия </t>
  </si>
  <si>
    <t xml:space="preserve">Блинцито д/СКЛ ФГБУ НМИЦ ДГОИ </t>
  </si>
  <si>
    <t xml:space="preserve">Блинцито д/отд.онкогематологии ФГБУ НМИЦ ДГОИ  </t>
  </si>
  <si>
    <t xml:space="preserve">Блинцито д/отд.онкогематологии ФГБУ НМИЦ ДГОИ </t>
  </si>
  <si>
    <t xml:space="preserve">Блинцито д/боксир.отд.онк/гем ФГБУ НМИЦ ДГОИ  </t>
  </si>
  <si>
    <t xml:space="preserve">Буденофальк д/ОРиТ ФГБУ НМИЦ ДГОИ им.Д.Рогачева </t>
  </si>
  <si>
    <t xml:space="preserve">Абраксан д/отд.клин.онкол.ФГБУ НМИЦ ДГОИ им.Д.Рогачева </t>
  </si>
  <si>
    <t xml:space="preserve">Расх.мат-лы д/нужд ФГБУ НМИЦ ДГОИ им.Д.Рогачева </t>
  </si>
  <si>
    <t xml:space="preserve">Велбин д/отд.онкол.ГБУЗ МДГКБ МЗ </t>
  </si>
  <si>
    <t xml:space="preserve">Колистин для Шарифгалиевой Виктории </t>
  </si>
  <si>
    <t xml:space="preserve">Опдиво д/СКЛ ФГБУ НМИЦ ДГОИ </t>
  </si>
  <si>
    <t xml:space="preserve">Опдиво д/отд.гем/онкол.подростков ФГБУ НМИЦ ДГОИ </t>
  </si>
  <si>
    <t xml:space="preserve">Мекинист д/СКЛ ФГБУ НМИЦ им.Д.Рогачева  </t>
  </si>
  <si>
    <t xml:space="preserve">Тафинлар  д/СКЛ ФГБУ НМИЦ им.Д.Рогачева  </t>
  </si>
  <si>
    <t>Арава д/СКЛ ФГБУ НМИЦ ДГОИ</t>
  </si>
  <si>
    <t>Буденофальк д/СКЛ  ФГБУ НМИЦ ДГОИ им.Д.Рогачева</t>
  </si>
  <si>
    <t xml:space="preserve">Револейд для Карпунькиной Валерии </t>
  </si>
  <si>
    <t xml:space="preserve">Неотон д/отд.иммунологии ФГБУ НМИЦ ДГОИ им.Д.Рогачева </t>
  </si>
  <si>
    <t xml:space="preserve">Буденофальк д/отд.ТГСК №2  ФГБУ НМИЦ ДГОИ им.Д.Рогачева </t>
  </si>
  <si>
    <t xml:space="preserve">Буденофальк д/СКЛ  ФГБУ НМИЦ ДГОИ им.Д.Рогачева </t>
  </si>
  <si>
    <t>Тигацил д/отд.онко/гем.подростков ФГБУ НМИЦ им.Д.Рогачева</t>
  </si>
  <si>
    <t xml:space="preserve">Блинцито д/отд.онкогемат-ии ФГБУ НМИЦ ДГОИ  </t>
  </si>
  <si>
    <t>Кубицин д/отд.гем/онкол.подростков  ФГБУ НМИЦ ДГОИ им.Д.Рогачева</t>
  </si>
  <si>
    <t xml:space="preserve">Адцетрис д/СКЛ ФГБУ НМИЦ ДГОИ </t>
  </si>
  <si>
    <t xml:space="preserve">Темодал д/отд.клин.онкологии  ФГБУ НМИЦ ДГОИ </t>
  </si>
  <si>
    <t>Натрия хлорид д/отд.гем/онк. ФГБУ НМИЦ ДГОИ им.Д.Рогачева</t>
  </si>
  <si>
    <t>Лонгидаза д/отд.иммунологии ФГБУ НМИЦ ДГОИ им.Д.Рогачева</t>
  </si>
  <si>
    <t xml:space="preserve">Селлсепт д/СКЛ  ФГБУ НМИЦ ДГОИ им.Д.Рогачева </t>
  </si>
  <si>
    <t xml:space="preserve">Джакави  д/отд.ТГСК №1  ФГБУ НМИЦ им.Д.Рогачева  </t>
  </si>
  <si>
    <t xml:space="preserve">Питание нутрини для Радионовой Нарины </t>
  </si>
  <si>
    <t xml:space="preserve">Амфолип д/отд.иммунол.ФГБУ НМИЦ ДГОИ  </t>
  </si>
  <si>
    <t xml:space="preserve">Келикс д/СКЛ  ФГБУ НМИЦ ДГОИ им.Д.Рогачева </t>
  </si>
  <si>
    <t>НеоЦитотект д/отд.иммунологии ФГБУ НМИЦ ДГОИ им.Д.Рогачева</t>
  </si>
  <si>
    <t>Темодал д/отд.клин.онкол. ФГБУ НМИЦ ДГОИ п</t>
  </si>
  <si>
    <t xml:space="preserve">Блеоцин д/отд.клин.онкологии  ФГБУ НМИЦ ДГОИ </t>
  </si>
  <si>
    <t>Октагам для Мотренко Ирины</t>
  </si>
  <si>
    <t xml:space="preserve">Джакави для Гафиятуллина Реналя </t>
  </si>
  <si>
    <t xml:space="preserve">Повязки Тегадерм д/отд.клин.онкол.ГБУЗ МДГКБ МЗ </t>
  </si>
  <si>
    <t xml:space="preserve">Пластырь Омнипласт д/отд.клин.онкол.ГБУЗ МДГКБ МЗ </t>
  </si>
  <si>
    <t xml:space="preserve">Матрас для Якунина Дмитрия </t>
  </si>
  <si>
    <t xml:space="preserve">Увлажнитель многоразовый для Якунина Дмитрия </t>
  </si>
  <si>
    <t xml:space="preserve">Нутризон для Инжеватова Егора </t>
  </si>
  <si>
    <t xml:space="preserve">Повязка шейная для Инжеватова Егора </t>
  </si>
  <si>
    <t xml:space="preserve">Салфетки Medicomp для Курбанова Мухаммада </t>
  </si>
  <si>
    <t xml:space="preserve">Клацид для Кондрашова Никиты </t>
  </si>
  <si>
    <t xml:space="preserve">Катетеры для Курбанова Мухаммада </t>
  </si>
  <si>
    <t xml:space="preserve">Расх.медиц.материалы для Курбанова Мухаммада </t>
  </si>
  <si>
    <t xml:space="preserve">Нутрини для Тарасовой Кристины </t>
  </si>
  <si>
    <t xml:space="preserve">Товары для занятий с детьми  </t>
  </si>
  <si>
    <t xml:space="preserve">Октреотид д/отд.клин.онкологии ФГБУ НМИЦ ДГОИ </t>
  </si>
  <si>
    <t xml:space="preserve">Кислородный концентратор, пульсоксиметр для Якунина Дмитрия </t>
  </si>
  <si>
    <t xml:space="preserve">Програф д/отд.ТКМ РДКБ ФГБОУ ВО РНИМУ им.Н.И.Пирогова МЗ РФ </t>
  </si>
  <si>
    <t>Антитела д/ФГБУ НМИЦ ДГОИ им.Д.Рогачева</t>
  </si>
  <si>
    <t>Расх.мед.мат-лы д/ФГБУ НМИЦ ДГОИ им.Д.Рогачева</t>
  </si>
  <si>
    <t xml:space="preserve">Реактивы и расх.мат-лы д/нужд ФГАУ НМИЦ нейрох. им.Бурденко </t>
  </si>
  <si>
    <t>Эндопротез коленного сустава (Предеин Евгений Владимирович)</t>
  </si>
  <si>
    <t>Эндопротез большеберцовой кости (Батышева Полина Олеговна)</t>
  </si>
  <si>
    <t>Флуоресцентная in situ гибридизация (FISH)(Сохиева)</t>
  </si>
  <si>
    <t>ПЦР МОБ (Захаркина)</t>
  </si>
  <si>
    <t>ПЦР МОБ (Стукушкина)</t>
  </si>
  <si>
    <t>FISH CMYC (Предеин)</t>
  </si>
  <si>
    <t>ПЦР МОБ (Сергеева)</t>
  </si>
  <si>
    <t>Антитела к тромбоцитам (Воронова)</t>
  </si>
  <si>
    <t>Исследование пунктатов костного мозга (Дремова)</t>
  </si>
  <si>
    <t>Выделение РНК (Скрипачев)</t>
  </si>
  <si>
    <t>Определение длины теломер (Ухин)</t>
  </si>
  <si>
    <t>Исследование пунктатов костного мозга (Харченко)</t>
  </si>
  <si>
    <t>Исследование пунктатов костного мозга (Цыганова)</t>
  </si>
  <si>
    <t>Исследование пунктатов костного мозга (Бледенцова)</t>
  </si>
  <si>
    <t>Исследование пунктатов костного мозга (Югай)</t>
  </si>
  <si>
    <t>Исследование пунктатов костного мозга (Боголюбова)</t>
  </si>
  <si>
    <t>Исследование пунктатов костного мозга (Борисенко)</t>
  </si>
  <si>
    <t>Исследование пунктатов костного мозга (Воробьева)</t>
  </si>
  <si>
    <t>Исследование пунктатов костного мозга (Гришкова)</t>
  </si>
  <si>
    <t>Исследование пунктатов костного мозга (Данилкин)</t>
  </si>
  <si>
    <t>Исследование пунктатов костного мозга (Иванова)</t>
  </si>
  <si>
    <t>Исследование пунктатов костного мозга (Климонов)</t>
  </si>
  <si>
    <t>Исследование пунктатов костного мозга (Коромыслова)</t>
  </si>
  <si>
    <t>Исследование пунктатов костного мозга (Ольховская)</t>
  </si>
  <si>
    <t>Наличие острого лейкоза методом проточной цитометрии (Откин)</t>
  </si>
  <si>
    <t>Исследование пунктатов костного мозга (Писарев)</t>
  </si>
  <si>
    <t>Исследование пунктатов костного мозга (Скобелева)</t>
  </si>
  <si>
    <t>Исследование пунктатов костного мозга (Соленова)</t>
  </si>
  <si>
    <t>Исследование пунктатов костного мозга (Тихонова)</t>
  </si>
  <si>
    <t xml:space="preserve">Панель "Костно-мозговая недостаточность" (NGS) Озерицкий </t>
  </si>
  <si>
    <t>Панель "Синдромы предрасположенности к опухолевым заболеваниям" (NGS) Чернуха</t>
  </si>
  <si>
    <t>ПЦР МОБ Кольцова</t>
  </si>
  <si>
    <t>Определение донорского химеризма Иванченко</t>
  </si>
  <si>
    <t>Наличие острого лейкоза Кульгачев</t>
  </si>
  <si>
    <t>Кариотип клеток крови Назин</t>
  </si>
  <si>
    <t>Выявление ДНК вирусов Осипов</t>
  </si>
  <si>
    <t>Наличие острого лейкоза Хисаметдинов</t>
  </si>
  <si>
    <t>Выявление ДНК вирусов Мовсумов</t>
  </si>
  <si>
    <t>Кариотип клеток крови Романенко</t>
  </si>
  <si>
    <t>Кариотип клеток крови Червоненко</t>
  </si>
  <si>
    <t>Обследование потенциальных доноров Масимов</t>
  </si>
  <si>
    <t>Кариотип клеток крови Истомин</t>
  </si>
  <si>
    <t>Выявление аспергиллеза Семиева</t>
  </si>
  <si>
    <t>ПЦР МОБ Харитонов</t>
  </si>
  <si>
    <t>Кариотип клеток крови Шевлягина</t>
  </si>
  <si>
    <t>Содержание железа в печени и миокарде методом МРТ Агаева</t>
  </si>
  <si>
    <t>Сцинтиграфия Хурбаев</t>
  </si>
  <si>
    <t>Выявление аспергиллеза Руденок</t>
  </si>
  <si>
    <t>ПЦР МОБ Гончаренко</t>
  </si>
  <si>
    <t xml:space="preserve">Лабораторные исследования в июле 2021г. для ФГБУ РДКБ МР </t>
  </si>
  <si>
    <t>Медицинские услуги (анализы) в июле 2020 г. для пациентов ФГБОУ ВО РНИМУ им.Н.И.Пирогова</t>
  </si>
  <si>
    <t xml:space="preserve">Гидроксизин, Салофальк д/отд.ТГСК №1 ФГБУ НМИЦ ДГОИ им.Д.Рогачева </t>
  </si>
  <si>
    <t xml:space="preserve">Коммунальные услуги июль 2021г. </t>
  </si>
  <si>
    <t xml:space="preserve">Капитальный ремонт июль 2021г. </t>
  </si>
  <si>
    <t>Услуги водоснабжения и водоотведения июль 2021г.</t>
  </si>
  <si>
    <t xml:space="preserve">Коммунальные услуги за отопление и горячее водоснабжение за июль  2021г. </t>
  </si>
  <si>
    <t>Первичная диагностика острого миелоидного лейкоза (ОМЛ), Алфёров Глеб</t>
  </si>
  <si>
    <t>Определение экспрессии химерных генов с участием EWSR1, Богомолов Дмитрий</t>
  </si>
  <si>
    <t>Производство дополнительных стекол, Гаврилова Софья</t>
  </si>
  <si>
    <t>Типирование, Глазкова Ирина</t>
  </si>
  <si>
    <t>Типирование, Дадаев Изнаур</t>
  </si>
  <si>
    <t>Цитологическое исследование мазка костного мозга, Есман Мелисса</t>
  </si>
  <si>
    <t>Флуоресцентная in situ гибридизация (FISH), Катина Любовь</t>
  </si>
  <si>
    <t>Консультация врача-специалиста (офтальмолога), Кедров Мирон</t>
  </si>
  <si>
    <t>Флуоресцентная in situ гибридизация (FISH), Кондратович Элина</t>
  </si>
  <si>
    <t>Наличие острого лейкоза методом проточной цитометрии, Конотопенко Андрей</t>
  </si>
  <si>
    <t xml:space="preserve">Цитологическое исследование мазка костного мозга, Куликов Илья </t>
  </si>
  <si>
    <t>Сцинтиграфия костей скелета, Лощинин Никита</t>
  </si>
  <si>
    <t>Типирование, Макамбаев Абдулазиз</t>
  </si>
  <si>
    <t>Выделение РНК и обратная транскрипция, Макаревич Даниил</t>
  </si>
  <si>
    <t>Типирование, Мулажанов Али</t>
  </si>
  <si>
    <t>Определение экспрессии химерных генов с участием EWSR1, Осяев Роман</t>
  </si>
  <si>
    <t>Морфологическое и цитохимическое исследование пунктатов костного мозга, Петраков Максим</t>
  </si>
  <si>
    <t>Флуоресцентная in situ гибридизация (FISH), Тарасюк София</t>
  </si>
  <si>
    <t>Флуоресцентная in situ гибридизация (FISH), Швалев Дмитрий</t>
  </si>
  <si>
    <t>Первичная диагностика острого миелоидного лейкоза (ОМЛ), Шигина Виктория</t>
  </si>
  <si>
    <t xml:space="preserve">Кинезио-тейпы для ФГБУ НМИЦ ДГОИ </t>
  </si>
  <si>
    <t>Медицинские услуги, пациент - Сергейчук Михаил</t>
  </si>
  <si>
    <t>Контраст и расширенный наркоз при МРТ-исследовании - Кузнецов Егор Александрович</t>
  </si>
  <si>
    <t>Контраст и расширенный наркоз при МРТ-исследовании - Уктамов Амондилложон Исматиллоевич</t>
  </si>
  <si>
    <t>Контраст и расширенный наркоз при МРТ-исследовании - Кузнецов Реутов Василисса</t>
  </si>
  <si>
    <t xml:space="preserve">Расх.мат-лы д/использ.в уходе для РДКБ ФГБОУ ВО РНИМУ им.Н.И.Пирогова МЗ РФ </t>
  </si>
  <si>
    <t xml:space="preserve">Подгузники YokoSun для РДКБ ФГБОУ ВО РНИМУ им.Н.И.Пирогова МЗ РФ </t>
  </si>
  <si>
    <t>Благотворительная социальная помощь для Курова Максима</t>
  </si>
  <si>
    <t>Благотворительная социальная помощь для Захаровой Анастасии</t>
  </si>
  <si>
    <t xml:space="preserve">Темодал д/СКЛ  ФГБУ НМИЦ ДГОИ им.Д.Рогачева </t>
  </si>
  <si>
    <t xml:space="preserve">Мекинист  д/СКЛ ФГБУ НМИЦ им.Д.Рогачева  </t>
  </si>
  <si>
    <t xml:space="preserve">Энплейт д/отд.гем. и ХТ 1 РДКБ ФГАОУ ВО РНИМУ им.Пирогова МЗ России </t>
  </si>
  <si>
    <t xml:space="preserve">Джадена д/отд.гем. и ХТ 1 РДКБ ФГАОУ ВО РНИМУ им.Пирогова МЗ России </t>
  </si>
  <si>
    <t>Изониазид д/отд.ТГСК №2  ФГБУ НМИЦ ДГОИ им.Д.Рогачева</t>
  </si>
  <si>
    <t xml:space="preserve">Церукал д/отд.ТГСК №1  ФГБУ НМИЦ ДГОИ им.Д.Рогачева  </t>
  </si>
  <si>
    <t xml:space="preserve">Минирин д/отд.онкол/гем подростков ФГБУ НМИЦ ДГОИ им.Д.Рогачева </t>
  </si>
  <si>
    <t>Венклекста д/СКЛ ФГБУ НМИЦ ДГОИ</t>
  </si>
  <si>
    <t xml:space="preserve">Космеген  д/СКЛ ФГБУ НМИЦ им.Д.Рогачева  </t>
  </si>
  <si>
    <t xml:space="preserve">Амфолип д/ОРиТ ФГБУ НМИЦ ДГОИ  </t>
  </si>
  <si>
    <t xml:space="preserve">Темодал д/СКЛ  ФГБУ НМИЦ ДГОИ </t>
  </si>
  <si>
    <t xml:space="preserve">Велбин д/СКЛ ФГБУ"НМИЦ ДГОИ им.Д.Рогачева" МЗ РФ </t>
  </si>
  <si>
    <t>Космеген  д/СКЛ ФГБУ НМИЦ им.Д.Рогачева</t>
  </si>
  <si>
    <t xml:space="preserve">Космеген  д/отд.онкол/гем.подростков ФГБУ НМИЦ им.Д.Рогачева  </t>
  </si>
  <si>
    <t xml:space="preserve">Велбин д/отд.клин.онкол. ФГБУ НМИЦ ДГОИ им.Д.Рогачева </t>
  </si>
  <si>
    <t xml:space="preserve">Амфолип д/отд.ТГСК №1 ФГБУ НМИЦ ДГОИ  </t>
  </si>
  <si>
    <t xml:space="preserve">Амфолип д/отд.детской гематологии ФГБУ НМИЦ ДГОИ </t>
  </si>
  <si>
    <t xml:space="preserve">Колистин д/отд.ТГСК №1 ФГБУ НМИЦ ДГОИ им.Д.Рогачева </t>
  </si>
  <si>
    <t xml:space="preserve">Селлсепт д/отд.дет.гем.онк. ФГБУ НМИЦ ДГОИ им.Д.Рогачева </t>
  </si>
  <si>
    <t xml:space="preserve">Лекарства для Таняна Михаила </t>
  </si>
  <si>
    <t xml:space="preserve">Темодал и Кампто для Дударева Алексея </t>
  </si>
  <si>
    <t>Определение HLA-антигенов (Генотипирование пациента и сиблинга - Мельников Михаил Олегович</t>
  </si>
  <si>
    <t>Определение HLA-антигенов (Генотипирование родителей пациента - Кузнецова Алина Валерьевна</t>
  </si>
  <si>
    <t>Определение HLA-антигенов (Генотипирование  пациента и сиблинга - Поччокалонова Саодат Кодиржоновна</t>
  </si>
  <si>
    <t xml:space="preserve">Энплейт для Железновой Карины </t>
  </si>
  <si>
    <t xml:space="preserve">Коммунальные услуги август 2021г. </t>
  </si>
  <si>
    <t>Медицинские услуги (анализы, пациент - Казарина Екатерина/)</t>
  </si>
  <si>
    <t>Медицинские услуги (мрт, пациент - Яцык Кирилл)</t>
  </si>
  <si>
    <t>Медицинские услуги (операции, пациент - Калиниченко Екатерина)</t>
  </si>
  <si>
    <t>Ритуальные услуги для Канаева Хайруллаха</t>
  </si>
  <si>
    <t>Ритуальные услуги для Марковой Полины</t>
  </si>
  <si>
    <t xml:space="preserve">Ритуальные услуги для Гасанова Мухаммада </t>
  </si>
  <si>
    <t>Ритуальные услуги для Гусеинова Хариса</t>
  </si>
  <si>
    <t xml:space="preserve">Ритуальные услуги для Борталевича Леона </t>
  </si>
  <si>
    <t xml:space="preserve">Ритуальные услуги для Леоновой Виолетты </t>
  </si>
  <si>
    <t xml:space="preserve">Ритуальные услуги для Предеина Сергея </t>
  </si>
  <si>
    <t xml:space="preserve">Ритуальные услуги для Саакяна Карлена </t>
  </si>
  <si>
    <t xml:space="preserve">Ритуальные услуги для Аллазова Саида </t>
  </si>
  <si>
    <t>Продукты пит-я д/нужд ФГБУ НМИЦ им.Д.Рогачева</t>
  </si>
  <si>
    <t xml:space="preserve">Креземба д/отд.гем.2 РДКБ ФГБОУ ВО РНИМУ им.Н.И.Пирогова МЗ РФ </t>
  </si>
  <si>
    <t xml:space="preserve">Мекинист для Генша Артёма </t>
  </si>
  <si>
    <t xml:space="preserve">Лекарства для Полковникова Арсения </t>
  </si>
  <si>
    <t xml:space="preserve">Вориконазол и Ламотриджин для Коренковой Екатерины </t>
  </si>
  <si>
    <t xml:space="preserve">Энплейт,Вориконазол и Сандиммун для Горшковой Златы </t>
  </si>
  <si>
    <t xml:space="preserve">Пазопаниб для Жидкиной Елизаветы </t>
  </si>
  <si>
    <t>Октреотид д/отд.онкол. и детск.хирургии ФГБУ НМИЦ ДГОИ</t>
  </si>
  <si>
    <t>Общеклиническое исследование спинномозговой жидкости (ликвора). Исследование физических свойств, подсчет клеток, цитологическое исследование,Цитологическое исследование мазка костного мозга. Подсчет миелограммы (1 пунктат)Общеклиническое исследование спинномозговой жидкости (ликвора). Исследование физических свойств, подсчет клеток, цитологическое исследование - Предеин Сергей Николаевич</t>
  </si>
  <si>
    <t>Общеклиническое исследование спинномозговой жидкости (ликвора). Исследование физических свойств, подсчет клеток, цитологическое исследование,Цитологическое исследование мазка костного мозга. Подсчет миелограммы (1 пунктат) ,Гистохимическое окрашивание одного стекла, адаптированного для ISO-сертифицированного производства (1 краситель) - Тюшин Иван Янович</t>
  </si>
  <si>
    <t>Общеклиническое исследование спинномозговой жидкости (ликвора). Исследование физических свойств, подсчет клеток, цитологическое исследование,Цитологическое исследование мазка костного мозга.Морфологическое и цитохимическое исследование пунктатов костного мозга для диагностики острого лейкоза - Лазарев Михаил Сергеевич</t>
  </si>
  <si>
    <t>Наличие острого лейкоза методом проточной цитометрии (подтверждение),Стандартное цитогенетическое исследование клеток костного мозга, лимфатических узлов, ткани опухоли  методом G-дифференциального окрашивания (кариотипирование)*,FISH t(9;22)(q34;q11)/ BCR-ABL1  - Петухова Анастасия Александровна</t>
  </si>
  <si>
    <t>Морфологическое и цитохимическое исследование пунктатов костного мозга для диагностики острого лейкозаОбщеклиническое исследование спинномозговой жидкости (ликвора). Исследование физических свойств, подсчет клеток, цитологическое исследование - Данишевский Борис Дмитриевич,</t>
  </si>
  <si>
    <t>Цитологическое исследование мазка костного мозга. Подсчет миелограммы (1 пунктат) - Мельников Михаил Олегович</t>
  </si>
  <si>
    <t>Цитологическое исследование мазка костного мозга. Подсчет миелограммы (1 пунктат ),Морфологическое и цитохимическое исследование пунктатов костного мозга для диагностики острого лейкоза- Шахбанова Айшат Магомедовна</t>
  </si>
  <si>
    <t>Общеклиническое исследование спинномозговой жидкости (ликвора). Исследование физических свойств, подсчет клеток, цитологическое исследование,Цитологическое исследование мазка костного мозга.Морфологическое и цитохимическое исследование пунктатов костного мозга для диагностики острого лейкоза - Боголюбова Арина Кирилловна</t>
  </si>
  <si>
    <t>Общеклиническое исследование спинномозговой жидкости (ликвора). Исследование физических свойств, подсчет клеток, цитологическое исследование - Буруянэ Тимофей Евгеньевич</t>
  </si>
  <si>
    <t>Общеклиническое исследование спинномозговой жидкости (ликвора). Исследование физических свойств, подсчет клеток, цитологическое исследование,Цитологическое исследование мазка костного мозга.Морфологическое и цитохимическое исследование пунктатов костного мозга для диагностики острого лейкоза - Писарев Александр Михайлович</t>
  </si>
  <si>
    <t>Стандартное цитогенетическое исследование клеток костного мозга, лимфатических узлов, ткани опухоли  методом G-дифференциального окрашивания (кариотипирование)*,Цитологическое исследование мазка костного мозга. Поиск опухолевых клеток без подсчета миелограммы (1 пунктат),FISH NMYC,FISH del(1p36),FISH ГИСТО FISH del(11q23) - Потапов Ярослав Евгеньевич</t>
  </si>
  <si>
    <t>Морфологическое и цитохимическое исследование пунктатов костного мозга для диагностики острого лейкозаОбщеклиническое исследование спинномозговой жидкости (ликвора). Исследование физических свойств, подсчет клеток, цитологическое исследование - Скобелева Таисия Андреевна</t>
  </si>
  <si>
    <t xml:space="preserve">Организ-я питания родителей пациентов ФГБУ НМИЦ ДГОИ в июле 2021г. </t>
  </si>
  <si>
    <t xml:space="preserve">Устр-во Prismaflex д/ФГБУ НМИЦ ДГОИ </t>
  </si>
  <si>
    <t>Спрайсел для Гуменюка Максима</t>
  </si>
  <si>
    <t xml:space="preserve">Реактивы д/нужд ФГБУ НМИЦ ДГОИ им.Д.Рогачева </t>
  </si>
  <si>
    <t>Реактивы д/нужд ФГБУ НМИЦ ДГОИ им.Д.Рогачева</t>
  </si>
  <si>
    <t xml:space="preserve">Мед.транспортировка Слесарева Тимофея </t>
  </si>
  <si>
    <t xml:space="preserve">Катетеры для Шарифгалиевой Виктории </t>
  </si>
  <si>
    <t>Медицинские услуги (Стереотаксическая лучевая терапия на аппарате КиберНож) для Алиева Эсвета</t>
  </si>
  <si>
    <t>Благотворительная социальная помощь для Гаврышкива Ивана</t>
  </si>
  <si>
    <t>Благотворительная социальная помощь для Беляева Матвея</t>
  </si>
  <si>
    <t>Благотворительная социальная помощь для Толочко Ивана</t>
  </si>
  <si>
    <t xml:space="preserve">Услуги по водоснабжению за август 2021г. </t>
  </si>
  <si>
    <t>Эвольтра д/отд.гем.и ХТ 1 РДКБ ФГАОУ ВО РНИМУ им.Пирогова</t>
  </si>
  <si>
    <t xml:space="preserve">Иммунохимический анализ сыворотки  крови - Хасарханова Анета </t>
  </si>
  <si>
    <t xml:space="preserve">Иммунохимический анализ сыворотки  крови и мочи - Луценко Дана </t>
  </si>
  <si>
    <t xml:space="preserve">Стереотаксич.радиох. на апп-те"Гамма Нож"(пациент Прокошин Никита) </t>
  </si>
  <si>
    <t xml:space="preserve">Стереотаксич.радиох. на апп-те"Гамма Нож"(пациент Цулимов Георгий) </t>
  </si>
  <si>
    <t xml:space="preserve">Колистин д/отд.иммунол.ФГБУ НМИЦ ДГОИ им.Д.Рогачева </t>
  </si>
  <si>
    <t xml:space="preserve">Темодал д/СКЛ ФГБУ НМИЦ ДГОИ им.Д.Рогачева </t>
  </si>
  <si>
    <t xml:space="preserve">Амбизом д/отд.гем.и ХТ2 РДКБ ФГБОУ ВО РНИМУ им.Н.И.Пирогова </t>
  </si>
  <si>
    <t xml:space="preserve">Опдиво д/отд.онкол/гем.подростков  ФГБУ НМИЦ ДГОИ  </t>
  </si>
  <si>
    <t xml:space="preserve">Револейд для Графф Екатерины </t>
  </si>
  <si>
    <t>Картриджи и чернила</t>
  </si>
  <si>
    <t xml:space="preserve">Расх.мат-лы д/ФГБУ НМИЦ ДГОИ им.Д.Рогачева  </t>
  </si>
  <si>
    <t xml:space="preserve">Тецентрик д/отд.клин.онкол.ФГБУ НМИЦ ДГОИ </t>
  </si>
  <si>
    <t xml:space="preserve">Гепарин натрия д/ФГБУ НМИЦ ДГОИ им.Д.Рогачева </t>
  </si>
  <si>
    <t>Неотон д/отд.иммунол.ФГБУ НМИЦ ДГОИ им.Д.Рогачева</t>
  </si>
  <si>
    <t xml:space="preserve">Космеген  д/боксир.отд.онкол/гем.ФГБУ НМИЦ им.Д.Рогачева  </t>
  </si>
  <si>
    <t xml:space="preserve">Авегра д/днев.стац.ФГАУ НМИЦ нейрохир.им.Бурденко </t>
  </si>
  <si>
    <t xml:space="preserve">Блинцито д/отд.онкогемат-ии ФГБУ НМИЦ ДГОИ </t>
  </si>
  <si>
    <t>Конвулекс д/ФГБУ НМИЦ ДГОИ</t>
  </si>
  <si>
    <t xml:space="preserve">Компенсация командировочных расходов за 13-14.08.2021г.  </t>
  </si>
  <si>
    <t xml:space="preserve">Компенсация командировочных расходов за 21-22.08.2021г.  </t>
  </si>
  <si>
    <t>Итого за август</t>
  </si>
  <si>
    <t>Перечислены налоги за август 2021 года</t>
  </si>
  <si>
    <t>Информационные буклеты для доноров</t>
  </si>
  <si>
    <t>Незарегистрированные лекарства (EPI-Cell) для пациента ФГБУ НМИЦ ДГОИ Никамагомедова Магомеда</t>
  </si>
  <si>
    <t>Незарегистрированные лекарства (Дефителио) для пациента ФГБУ НМИЦ ДГОИ Овсепяна Арама</t>
  </si>
  <si>
    <t>Незарегистрированные лекарства (Дефителио) для пациента ФГБУ НМИЦ ДГОИ Васильева Валерия</t>
  </si>
  <si>
    <t xml:space="preserve">Вориконазол,Альфа Нормикс,Урсофальк для Слесарева Тимофея </t>
  </si>
  <si>
    <t xml:space="preserve">Велбин для Эфендиевой Жанны </t>
  </si>
  <si>
    <t xml:space="preserve">Револейд для Паловова Данила </t>
  </si>
  <si>
    <t>Темодал д/СКЛ  ФГБУ НМИЦ ДГОИ им.Д.Рогачева</t>
  </si>
  <si>
    <t xml:space="preserve">Китруда д/нужд КГБУЗ КККЦОМД г.Красноярск </t>
  </si>
  <si>
    <t xml:space="preserve">Блинцито д/боксир.отд.онкол/гем. ФГБУ НМИЦ ДГОИ </t>
  </si>
  <si>
    <t xml:space="preserve">Келикс д/боксир.отд.гем/онкол.ФГБУ НМИЦ ДГОИ им.Д.Рогачева </t>
  </si>
  <si>
    <t xml:space="preserve">Мекинист для Корюшовой Софии </t>
  </si>
  <si>
    <t>Амфолип д/отд.детской гематологии ФГБУ НМИЦ ДГОИ</t>
  </si>
  <si>
    <t xml:space="preserve">ТауроЛок д/ФГБУ НМИЦ ДГОИ им.Д.Рогачева </t>
  </si>
  <si>
    <t xml:space="preserve">Валганцикловир для Дворникова Даниила </t>
  </si>
  <si>
    <t xml:space="preserve">Кубицин д/боксир.отд.гем/онкол. ФГБУ НМИЦ ДГОИ им.Д.Рогачева </t>
  </si>
  <si>
    <t>Эвольтра д/отд.онкогем.ФГБУ"НМИЦ ДГОИ им.Д.Рогачева" МЗ РФ</t>
  </si>
  <si>
    <t xml:space="preserve">Велбин д/СКЛ  ФГБУ"НМИЦ ДГОИ им.Д.Рогачева" МЗ РФ </t>
  </si>
  <si>
    <t xml:space="preserve">Темодал д/СКЛ ФГБУ НМИЦ ДГОИ </t>
  </si>
  <si>
    <t xml:space="preserve">Колистин д/отд.ТГСК №2 ФГБУ НМИЦ ДГОИ им.Д.Рогачева </t>
  </si>
  <si>
    <t xml:space="preserve">Колистин д/отд.онкогем.ФГБУ НМИЦ ДГОИ им.Д.Рогачева </t>
  </si>
  <si>
    <t xml:space="preserve">Креземба д/отд.ТГСК 1 ФГБУ НМИЦ ДГОИ </t>
  </si>
  <si>
    <t>Медиц. услуги (Лазерная термотерапия злок.опух.сетч.глаза,Обслед-е на Retcam-3 с наркозом,пребыв.в стационаре), пациент - Прибылых Артём</t>
  </si>
  <si>
    <t>Поиск и обследование донора ГСК 1,2 этап для  Карпеевой Анастасии</t>
  </si>
  <si>
    <t xml:space="preserve">Амфолип д/отд.ТГСК №1 ФГБУ НМИЦ ДГОИ </t>
  </si>
  <si>
    <t xml:space="preserve">Эсбриет д/отд.СКЛ ФГБУ "НМИЦ ДГОИ им.Дмитрия Рогачева" МЗ России </t>
  </si>
  <si>
    <t xml:space="preserve">Реактивы д/нужд ФГБУ "НМИЦ ДГОИ имени Дмитрия Рогачева" </t>
  </si>
  <si>
    <t>Поиск и активация донора костного мозга для пациента ФГБУ НМИЦ ДГОИ Здоровцова Кирилла</t>
  </si>
  <si>
    <t>Поиск и активация донора костного мозга для пациента ФГБУ НМИЦ ДГОИ Гущина Григория</t>
  </si>
  <si>
    <t>Поиск и активация донора костного мозга для пациента ФГБУ НМИЦ ДГОИ Заиграевой Ксении</t>
  </si>
  <si>
    <t>Зарубежные лекарства (йод) для пациента РНЦРР Пересторонина Артема</t>
  </si>
  <si>
    <t>Незарегистрированные лекарства (Меркаптопурин) для пациента РДКБ Атоян Арины</t>
  </si>
  <si>
    <t xml:space="preserve">Реагенты и антитела д/нужд ФГБУ НМИЦ ДГОИ </t>
  </si>
  <si>
    <t xml:space="preserve">Реактивы д/ФГБУ НМИЦ ДГОИ </t>
  </si>
  <si>
    <t>Реактивы д/ФГБУ НМИЦ ДГОИ имени Дмитрия Рогачева</t>
  </si>
  <si>
    <t>Октагам для Оюна Кежика</t>
  </si>
  <si>
    <t xml:space="preserve">Оказ.трансп.услуг с 01.06.2021 по 30.06.2021 для нужд ГАУЗ СО "ОДКБ" </t>
  </si>
  <si>
    <t xml:space="preserve">Оказ.трансп.услуг с 01.07.2021 по 31.07.2021 для нужд ГАУЗ СО "ОДКБ" </t>
  </si>
  <si>
    <t xml:space="preserve">Услуги по доставке документов и груза (незарегистрированные лекарства) для ГБУЗ Ставропольского края "КДКБ" </t>
  </si>
  <si>
    <t xml:space="preserve">Блинцито д/отд.гем.и ХТ НМИЦ онкол.им.Петрова </t>
  </si>
  <si>
    <t>Темодал для Макарова Максима</t>
  </si>
  <si>
    <t>Винорелбин  для отд.детск.онкол.ГБУЗ ЧОДКБ г.Челябинска</t>
  </si>
  <si>
    <t>Реагенты д/ФГБУ НМИЦ ДГОИ им.Д.Рогачева</t>
  </si>
  <si>
    <t xml:space="preserve">Опдиво д/БУ ХМАО НОКДБ г.Нижневартовск </t>
  </si>
  <si>
    <t xml:space="preserve">Расх.матер.д/ФГБУ "НМИЦ ДГОИ им.Дмитрия Рогачева"МЗ </t>
  </si>
  <si>
    <t xml:space="preserve">Андрогель д/отд.СКЛ ФГБУ НМИЦ ДГОИ им.Д.Рогачева  </t>
  </si>
  <si>
    <t>Реагенты д/ФГБУ НМИЦ ДГОИ</t>
  </si>
  <si>
    <t xml:space="preserve">Мед.мат-лы д/отд.онкогем.ФГБУ НМИЦ ДГОИ им.Д.Рогачева </t>
  </si>
  <si>
    <t>Опдиво д/СКЛ ФГБУ НМИЦ ДГОИ</t>
  </si>
  <si>
    <t xml:space="preserve">Элизария д/отд.гем. и ХТ2 РДКБ ФГАОУ ВО РНИМУ им.Пирогова МЗ России </t>
  </si>
  <si>
    <t xml:space="preserve">Энплейт д/отд.гем. и ХТ1 РДКБ ФГАОУ ВО РНИМУ им.Пирогова МЗ России </t>
  </si>
  <si>
    <t xml:space="preserve">Венклекста д/отд.ТГСК 1 ФГБУ НМИЦ ДГОИ </t>
  </si>
  <si>
    <t>Услуги по водоотведению за август  2021г.</t>
  </si>
  <si>
    <t>Реактивы д/нужд ФГБУ "НМИЦ ДГОИ имени Дмитрия Рогачева"</t>
  </si>
  <si>
    <t xml:space="preserve">Креон,Канефрон и Омез для Кондрашова Никиты </t>
  </si>
  <si>
    <t>Питание Нутриэн для Гуденко Саломеи</t>
  </si>
  <si>
    <t xml:space="preserve">Трахеостомич.трубки для Кобицкой Надежды </t>
  </si>
  <si>
    <t>Катетеры для Кобицкой Надежды</t>
  </si>
  <si>
    <t xml:space="preserve">Катетеры для Тельчаровой Марии </t>
  </si>
  <si>
    <t xml:space="preserve">Иммуноглобулин для Османова Эльдара </t>
  </si>
  <si>
    <t>Прикроватный столик для Япаровой Ульяны</t>
  </si>
  <si>
    <t xml:space="preserve">Питание Симилак для Егикяна Давида </t>
  </si>
  <si>
    <t>Расх.мед.мат-лы д/нужд ФГБУ НМИЦ ДГОИ им.Д.Рогачева</t>
  </si>
  <si>
    <t xml:space="preserve">Питание Педиашур для Юсупова Сабира </t>
  </si>
  <si>
    <t xml:space="preserve">Поставка ГВС за август 2021г. </t>
  </si>
  <si>
    <t xml:space="preserve">Ксалкори  для Елецкого Никиты </t>
  </si>
  <si>
    <t>Питание Нутризон для Тельчаровой Марии</t>
  </si>
  <si>
    <t>Питание Нутрини для Макарова Максима</t>
  </si>
  <si>
    <t xml:space="preserve">Вориконазол и Левофлоксацин для Прохоровой Кристины </t>
  </si>
  <si>
    <t xml:space="preserve">Микофенолат д/СКЛ  ФГБУ НМИЦ ДГОИ им.Д.Рогачева </t>
  </si>
  <si>
    <t>Тафинлар д/отд.СКЛ ФГБУ НМИЦ им.Д.Рогачева</t>
  </si>
  <si>
    <t xml:space="preserve">Питание Нутридринк для Япаровой Ульяны </t>
  </si>
  <si>
    <t xml:space="preserve">Валганцикловир для Толочко Ивана </t>
  </si>
  <si>
    <t xml:space="preserve">Мабтера д/отд.иммунол.ФГБУ"НМИЦ ДГОИ им.Д.Рогачева" МЗ РФ </t>
  </si>
  <si>
    <t>Отсасыватель для Егорова Богдана</t>
  </si>
  <si>
    <t>Космеген д/отд.подр.онкогем.ФГБУ НМИЦ им.Д.Рогачева</t>
  </si>
  <si>
    <t xml:space="preserve">Амфолип д/отд.иммунолог.ФГБУ НМИЦ ДГОИ </t>
  </si>
  <si>
    <t>Отсасыватель для Приваловой Амелии</t>
  </si>
  <si>
    <t xml:space="preserve">Лекарства для Садулаева Рамазана </t>
  </si>
  <si>
    <t xml:space="preserve">Мекинист и Тафинлар для Лакобы Киры </t>
  </si>
  <si>
    <t xml:space="preserve">Интратект д/отд.ТКМ,ГЕМ 1 и 2 РДКБ ФГАОУ ВО РНИМУ им.Н.И.Пирогова МЗ РФ </t>
  </si>
  <si>
    <t xml:space="preserve">Завицефта д/отд.онкогем.ФГБУ НМИЦ ДГОИ </t>
  </si>
  <si>
    <t>Мед.транспортировка Мазая Матвея</t>
  </si>
  <si>
    <t>Мед.транспортировка Куклиной Анны</t>
  </si>
  <si>
    <t xml:space="preserve">Медицинские услуги за сентябрь  2021г. </t>
  </si>
  <si>
    <t>Сис-ма ультразв.диагност.д/ФГБУ НМИЦ ДГОИ</t>
  </si>
  <si>
    <t>Кресло-коляска  для Япаровой Ульяны</t>
  </si>
  <si>
    <t xml:space="preserve">Медицинское оборудование и расх.материалы  для Тельчаровой Марии </t>
  </si>
  <si>
    <t>Продукты питания д/ФГБУ НМИЦ ДГОИ</t>
  </si>
  <si>
    <t xml:space="preserve">Ритуальные услуги для Щербаковой Дарьи </t>
  </si>
  <si>
    <t xml:space="preserve">Ритуальные услуги для Бабаева Ибрагима </t>
  </si>
  <si>
    <t>Благотворительная социальная помощь для Тимажева Артура</t>
  </si>
  <si>
    <t xml:space="preserve">Рассмотрение обращений и выдачу рекомендаций в августе 2021 г, согласно Акту от 05.09.2021. </t>
  </si>
  <si>
    <t xml:space="preserve">Рассмотрение обращений и выдачу рекомендаций в августе 2021 г, согласно Акту от 31.08.2021. </t>
  </si>
  <si>
    <t>Незарегистрированные лекарства (Сидофовир,Пробенецид) для пациента ФГБУ НМИЦ ДГОИ Сучкова Никиты</t>
  </si>
  <si>
    <t>Поиск и активация донора костного мозга для пациента ФГБУ НМИЦ ДГОИ Панина Михаила</t>
  </si>
  <si>
    <t>Поиск и активация донора костного мозга для пациента ФГБОУ ВО РНИМУ им.Н.И.Пирогова Белоусова Антона</t>
  </si>
  <si>
    <t>Поиск и активация донора костного мозга для пациента ФГБУ НМИЦ ДГОИ Пеньковой Анастасии</t>
  </si>
  <si>
    <t xml:space="preserve">Ритуальные услуги для Васильевой Валерии </t>
  </si>
  <si>
    <t xml:space="preserve">Продукты питания д/ФГБУ НМИЦ ДГОИ </t>
  </si>
  <si>
    <t>Ритуальные услуги для Откина Алексея</t>
  </si>
  <si>
    <t xml:space="preserve">Реактивы д/ФГБУ НМИЦ ДГОИ имени Дмитрия Рогачева </t>
  </si>
  <si>
    <t xml:space="preserve">Ритуальные услуги для Измайлова Тимофея </t>
  </si>
  <si>
    <t>HLA-типирование пациента и сиблинга, пациент Дибиров Иса</t>
  </si>
  <si>
    <t>HLA-типирование пациента и сиблинга, пациент Лазарев Михаил</t>
  </si>
  <si>
    <t>HLA-типирование родителей пациента, пациент Поччокалонова Саодат</t>
  </si>
  <si>
    <t>HLA-типирование пациента и сиблинга, пациент Федоров Даниил</t>
  </si>
  <si>
    <t xml:space="preserve">Ритуальные услуги для Мусиной Амины </t>
  </si>
  <si>
    <t>Ритуальные услуги для Кузьминых Егора</t>
  </si>
  <si>
    <t xml:space="preserve">Амфолип д/отд.ТГСК 1 ФГБУ НМИЦ ДГОИ  </t>
  </si>
  <si>
    <t>Медицинские услуги (Госпитализация), пациент Кузнецов Реутов Василисса</t>
  </si>
  <si>
    <t>Цитологическое исследование мазка костного мозга. Подсчет миелограммы (1 пунктат) - Гвоздикова Ульяна Андреевна</t>
  </si>
  <si>
    <t>Цитологическое исследование мазка костного мозга. Поиск опухолевых клеток без подсчета миелограммы (1 пунктат),Производство дополнительных стекол из готовых ISO-сертифицированных парафиновых блоков - Евдокимов Егор Андреевич</t>
  </si>
  <si>
    <t>Цитологическое исследование мазка костного мозга. Подсчет миелограммы с поиском опухолевых клеток (1 пунктат), Наличие острого лейкоза методом проточной цитометрии (подтверждение)- Корнеева Владимира Вячеславовна</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</si>
  <si>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Нерсисян Мари Оганнесовна</t>
  </si>
  <si>
    <t>Цитологическое исследование мазка костного мозга. Подсчет миелограммы с поиском опухолевых клеток (1 пунктат) - Петухова Анастасия Александровна</t>
  </si>
  <si>
    <t>Цитологическое исследование мазка костного мозга. Подсчет миелограммы (1 пунктат) - Пулукчу Ангелина Руслановна</t>
  </si>
  <si>
    <t>Цитологическое исследование мазка костного мозга. Подсчет миелограммы (1 пунктат),Общеклиническое исследование спинномозговой жидкости (ликвора). Исследование физических свойств, подсчет клеток, цитологическое исследование - Харченко Сергей Александрович</t>
  </si>
  <si>
    <t>Цитологическое исследование мазка костного мозга. Подсчет миелограммы (1 пунктат) - Цыганова Ева Евгеньевна</t>
  </si>
  <si>
    <t>Цитологическое исследование мазка костного мозга. Подсчет миелограммы (1 пунктат) - Бабаджанов Тимофей Кириллович</t>
  </si>
  <si>
    <t>Цитологическое исследование мазка костного мозга. Подсчет миелограммы (1 пунктат) - Чабанов Илья Дмитриевич</t>
  </si>
  <si>
    <t>Цитологическое исследование мазка костного мозга. Подсчет миелограммы (1 пунктат) - Бледенцова Дарья Дмитриевна</t>
  </si>
  <si>
    <t>Цитологическое исследование мазка костного мозга. Подсчет миелограммы (1 пунктат) - Геворгян Ева Артуровна</t>
  </si>
  <si>
    <t>Цитологическое исследование мазка костного мозга. Подсчет миелограммы (1 пунктат),Общеклиническое исследование спинномозговой жидкости (ликвора). Исследование физических свойств, подсчет клеток, цитологическое исследование - Савченков Максим Алексеевич</t>
  </si>
  <si>
    <t>Цитологическое исследование мазка костного мозга. Подсчет миелограммы (1 пунктат),ПЦР ДИАГН/МОБ ПОВТОР PML-RARa/t(15;17)(q24;q21) - Исакова Марьям Альбертовна</t>
  </si>
  <si>
    <t>Морфологическое и цитохимическое исследование пунктатов костного мозга для диагностики острого лейкоза,Общеклиническое исследование спинномозговой жидкости (ликвора). Исследование физических свойств, подсчет клеток, цитологическое исследование - Селезнева Анна Андреевна</t>
  </si>
  <si>
    <t>ISO-сертифицированное производство гистологических препаратов с рутинными окрасками из доставленного фиксированного биопсийного материала ,Иммуногистохимическое окрашивание готового стекла антителом ценовой категории А  - Ольховская Ксения Михайловна</t>
  </si>
  <si>
    <t>Цитологическое исследование мазка костного мозга. Подсчет миелограммы (1 пунктат) - Ядовина София Никитична</t>
  </si>
  <si>
    <t>Цитологическое исследование мазка костного мозга. Подсчет миелограммы (1 пунктат) - Буруянэ Тимофей Евгеньевич</t>
  </si>
  <si>
    <t>Морфологическое и цитохимическое исследование пунктатов костного мозга для диагностики острого лейкоза - Попов Дмитрий Николаевич</t>
  </si>
  <si>
    <t>Цитологическое исследование мазка костного мозга. Поиск опухолевых клеток без подсчета миелограммы (1 пунктат) - Позднякова Антонина Денисовна</t>
  </si>
  <si>
    <t>Цитологическое исследование мазка костного мозга. Подсчет миелограммы (1 пунктат),Наличие острого лейкоза методом проточной цитометрии (подтверждение) - Фёдоров Даниил Александрович</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</si>
  <si>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Воротилкин Демид Платонович</t>
  </si>
  <si>
    <t>Выделение РНК и обратная транскрипция,BCR-ABL (p210) t(9;22) - Мельников Ярослав Максимович</t>
  </si>
  <si>
    <t>Наличие острого лейкоза методом проточной цитометрии (подтверждение) - Тумпаров Тимур Ренатович</t>
  </si>
  <si>
    <t>Первичная диагностика острого миелоидного лейкоза (ОМЛ) методом проточной цитометрии, Алфёров Глеб</t>
  </si>
  <si>
    <t>ПЦР ДИАГН/МОБ ПОВТОР PML-RARa/t(15;17)(q24;q21), Баглаев Николай</t>
  </si>
  <si>
    <t>Исследование NGS панель "Костно-мозговая недостаточность", Баннова Софья</t>
  </si>
  <si>
    <t>Определение молекулярной подгруппы (Метод Nanostring), Гаврилова Софья</t>
  </si>
  <si>
    <t>Цитогенетическое исследование амплификации генов C-MYC, N-MYC методом FISH на материале опухоли (парафиновый блок), Гаврилова Софья</t>
  </si>
  <si>
    <t>HLA-типирование пациента и одного сибса, Гуменюк Даниил</t>
  </si>
  <si>
    <t>Цитогенетическое исследование n-myc делеции 1р, Дубровин Максим</t>
  </si>
  <si>
    <t>Исследование  химерного транскрипта NPM-ALK, Жанаев Александр</t>
  </si>
  <si>
    <t>Исследование экспрессии химерного белка ALK в крови и ликворе, Жерновкова Софья</t>
  </si>
  <si>
    <t>Исследование операционного материала на N-MYС, 1р,  11q, Заргарян Давид</t>
  </si>
  <si>
    <t xml:space="preserve">Иммунофенотипическое и цитогенетическое исследования, Зинина Валерия </t>
  </si>
  <si>
    <t>Электрокардиография в покое (ЭКГП), Компьютерная ЭЭГ с видеомониторингом бодрствования до 30 минут,Эхокардиография (Эхо КГ, УЗИ сердца),Консультация (повторная) врача-специалиста, Кедров Мирон</t>
  </si>
  <si>
    <t>МРТ головного мозга + орбит с контрастом под наркозом - 3Т (Тесла), Киркина Снежана</t>
  </si>
  <si>
    <t>Цитогенетическое исследование NMYC 1p, Лукьянов Андрей</t>
  </si>
  <si>
    <t>Исследование экспрессии химерного белка ALK в крови, Магомедова Сумайя</t>
  </si>
  <si>
    <t>Определение амплификации гена MDM2, Орлов Всеволод</t>
  </si>
  <si>
    <t>Иммунологическое, морфологическое, цитогенетическое  исследования, Петраков Максим</t>
  </si>
  <si>
    <t>Определение длины теломер методом проточной цитофлуориметрии (теломерный тест), Петренко Лука</t>
  </si>
  <si>
    <t>Исследование АЛК в крови, Пугачев Денис</t>
  </si>
  <si>
    <t>Определение экспрессии химерных генов PAX3-FOXO1, PAX7-FOXO, Рампилова Алина</t>
  </si>
  <si>
    <t>Определение статуса генов BCOR и EWSR 1, Сережников Максим</t>
  </si>
  <si>
    <t>HLA-типирование пациента и трех сиблингов, Хадуев Хасан</t>
  </si>
  <si>
    <t>Цитологическое исследование ликвора,  иммунофенотипирование костного мозга и ликвора, исследование ПЦР транскрипта опухолевых клетов костного мозга и ликвора, Челик Агата</t>
  </si>
  <si>
    <t>Цитогенетическое исследование NMYC 1p, Шаймуллина Залия</t>
  </si>
  <si>
    <t>Цитогенетическоое исследование на мутации GATA1, FLT3-itd, NPM1, Ямолдинова Анна</t>
  </si>
  <si>
    <t>Медицинские услуги (анализы) в августе 2020 г. для пациентов ФГБОУ ВО РНИМУ им.Н.И.Пирогова</t>
  </si>
  <si>
    <t xml:space="preserve">Ноксафил д/отд.гем. и ХТ2 РДКБ ФГАОУ ВО РНИМУ им.Пирогова МЗ России </t>
  </si>
  <si>
    <t xml:space="preserve">Питание Пептамен и Ресурс для Зырянова Максима </t>
  </si>
  <si>
    <t xml:space="preserve">Вифенд  для Оюна Кежика </t>
  </si>
  <si>
    <t xml:space="preserve">Нексиум для Зырянова Максима </t>
  </si>
  <si>
    <t xml:space="preserve">Расх.мед.материалы для Япаровой Ульяны  </t>
  </si>
  <si>
    <t xml:space="preserve">Питание Нутризон и Нутрикомп для Шианова Владимира </t>
  </si>
  <si>
    <t xml:space="preserve">Расх.мат-лы д/ГБУЗ Морозовская ДГКБ </t>
  </si>
  <si>
    <t xml:space="preserve">Расх.мед.материалы для Любовской Александры </t>
  </si>
  <si>
    <t xml:space="preserve">Бусерелин-лонг д/ФГБУ НМИЦ ДГОИ им.Д.Рогачева </t>
  </si>
  <si>
    <t>Оказание мед.услуг (Сбор донорского материала (гемопоэтич.стволовых клеток пупов.крови) - Майстренко Артем) для РДКБ ФГАОУ ВО РНИМУ им.Н.И.Пирогова МЗ России</t>
  </si>
  <si>
    <t xml:space="preserve">Револейд  для Цимбалюка Данилы </t>
  </si>
  <si>
    <t xml:space="preserve">Револейд  для Апыхтиной Софии </t>
  </si>
  <si>
    <t>Кабивен и Латран  для Тельчаровой Марии</t>
  </si>
  <si>
    <t xml:space="preserve">Вифенд  для Воронова Тимофея </t>
  </si>
  <si>
    <t>Тецентрик д/отд.клин.онкол.ФГБУ НМИЦ ДГОИ</t>
  </si>
  <si>
    <t>Медицинские услуги (операции, пациент - Кирнев Денис)</t>
  </si>
  <si>
    <t>Медицинские услуги (анализы, пациент - Давлетукаев Хамад)</t>
  </si>
  <si>
    <t>Медицинские услуги (операции, пациент - Уралова Мадина)</t>
  </si>
  <si>
    <t>Медицинские услуги (операции, пациент - Уктамов Амондилложон)</t>
  </si>
  <si>
    <t>Ритуальные услуги для Шарифгалиевой Виктории</t>
  </si>
  <si>
    <t>Ритуальные услуги для Бледенцовой Дарьи</t>
  </si>
  <si>
    <t>Ритуальные услуги для Амировой Амиры</t>
  </si>
  <si>
    <t xml:space="preserve">Ритуальные услуги для Харченко Сергея </t>
  </si>
  <si>
    <t>Панель "Иммунологическая" (диагностика иммунологических заболеваний NGS),Выделение ДНК с помощью автоматической станции QiaSymphony SP - Мусаева Малика Расим кызы</t>
  </si>
  <si>
    <t>Кариотип клеток крови/костного мозга/другое,FISH Моносомия 7/делеция 7q,FISH Делеция 5q/моносомия 5,FISH Трисомия 8 - Блажнова Дарья Юрьевна</t>
  </si>
  <si>
    <t>ПЦР ДИАГН/МОБ ПОВТОР PML-RARa/t(15;17)(q24;q21) - Гончаренко Василий Евгеньевич</t>
  </si>
  <si>
    <t>Стандартное цитогенетическое исследование клеток костного мозга, лимфатических узлов, ткани опухоли  методом G-дифференциального окрашивания (кариотипирование)*,FISH ETV6,FISH PDGFRB,FISH FGFR1 - Лисицын Даниил Алексеевич</t>
  </si>
  <si>
    <t>Выявление ДНК парвовируса В19 (parvovirus В19) методом ПЦР (количественное),Выявление ДНК вируса Эпштейна-Барр (ЭБВ, EBV), цитомегаловируса (ЦМВ, CMV) и вируса герпеса 6 типа (HHV6) методом ПЦР (количественно) и пр. - Лобанов Александр Романович</t>
  </si>
  <si>
    <t>Производство дополнительных стекол из готовых ISO-сертифицированных парафиновых блоков,MAP2K1,Поиск мутаций  в гене BRAF V600 - Чобан Александр Михайлович</t>
  </si>
  <si>
    <t>Производство дополнительных стекол из готовых ISO-сертифицированных парафиновых блоковДиагностика инвазивного аспергилёза. Определение антигенов аспергилл; галактоманнан (Aspergillus Ag), - Путятова София Степановна</t>
  </si>
  <si>
    <t>Сцинтиграфия почек (динамика с МАГ3)* - Заикина Дарья Александровна</t>
  </si>
  <si>
    <t>Сцинтиграфия костей скелета, все тело (с технецием -99)* - Герасимова Юлия Александровна</t>
  </si>
  <si>
    <t>Выявление ДНК парвовируса В19 (parvovirus В19) методом ПЦР (количественное),Выявление ДНК пневмоцисты (Pneumocystis jirovecii) методом ПЦР,Выявление ДНК JC virus методом ПЦР и пр. - Андреева Екатерина Алексеевна</t>
  </si>
  <si>
    <t>Кариотип клеток крови/костного мозга/другое,FISH Моносомия 7/делеция 7q,FISH Делеция 5q/моносомия 5 - Чижиков Вячеслав Сергеевич</t>
  </si>
  <si>
    <t>Кариотип клеток крови/костного мозга/другое,FISH Моносомия 7/делеция 7q,FISH Делеция 5q/моносомия 5 - Рубцов Юрий Романович</t>
  </si>
  <si>
    <t>Выявление ДНК JC virus методом ПЦР,Выявление ДНК аденовируса (ADV, adenovirus) методом ПЦР (количественное) - Нагорнова Елизавета Анатольевна</t>
  </si>
  <si>
    <t>ПЦР ДИАГН/МОБ ПОВТОР KMT2A(MLL)-MLLT10(AF10)/t(10;11)(p12;q23),Первичная диагностика острого миелоидного лейкоза (ОМЛ) методом проточной цитометрии  - Ташева Мария Андреевна</t>
  </si>
  <si>
    <t>Наличие острого лейкоза методом проточной цитометрии (подтверждение) - Ефременко Тимофей Юрьевич</t>
  </si>
  <si>
    <t>Сцинтиграфия костей скелета, все тело (с технецием -99)* - Колупаев Егор Николаевич</t>
  </si>
  <si>
    <t>Сцинтиграфия костей скелета, все тело (с технецием -99)* - Левашова Алиса Дмитриевна</t>
  </si>
  <si>
    <t>Определение донорского химеризма (общий) 1 образец,CD3,ПЦР ДИАГН/МОБ ПОВТОР KMT2A(MLL)-AFDN(AF6)/t(6;11)(q27;q23),Первичная диагностика острого миелоидного лейкоза (ОМЛ) методом проточной цитометрии  и пр. - Виноградова Алина Олеговна</t>
  </si>
  <si>
    <t>Сцинтиграфия костей скелета, все тело (с технецием -99)* - Гавриков Максим Олегович</t>
  </si>
  <si>
    <t>Выявление ДНК аденовируса (ADV, adenovirus) методом ПЦР (количественное) - Коасари София Антоновна</t>
  </si>
  <si>
    <t>Диагностика инвазивного аспергилёза. Определение антигенов аспергилл; галактоманнан (Aspergillus Ag),Выявление ДНК парвовируса В19 (parvovirus В19) методом ПЦР (количественное),Выявление ДНК вируса Эпштейна-Барр (ЭБВ, EBV), цитомегаловируса (ЦМВ, CMV) и вируса герпеса 6 типа (HHV6) методом ПЦР (количественно) - Осипов Артём Алексеевич</t>
  </si>
  <si>
    <t>Выявление ДНК парвовируса В19 (parvovirus В19) методом ПЦР (количественное),Выявление ДНК вируса Эпштейна-Барр (ЭБВ, EBV), цитомегаловируса (ЦМВ, CMV) и вируса герпеса 6 типа (HHV6) методом ПЦР (количественно) - Симонова Мирослава Михайловна</t>
  </si>
  <si>
    <t>Выявление ДНК парвовируса В19 (parvovirus В19) методом ПЦР (количественное),Выявление ДНК вируса Эпштейна-Барр (ЭБВ, EBV), цитомегаловируса (ЦМВ, CMV) и вируса герпеса 6 типа (HHV6) методом ПЦР (количественно) - Востриков Мирон Евгеньевич</t>
  </si>
  <si>
    <t>Выявление ДНК аденовируса (ADV, adenovirus) методом ПЦР (количественное),Выявление ДНК аденовируса (ADV, adenovirus) методом ПЦР (количественное) - Руденок Максим Александрович</t>
  </si>
  <si>
    <t xml:space="preserve">Мед.оборуд-ие д/РДКБ ФГАОУ ВО РНИМУ им.Пирогова МЗ России </t>
  </si>
  <si>
    <t xml:space="preserve">Услуги по доставке документов и груза (незарегистрированные лекарства) для ГУЗ "Забайкальский краев. онкодиспансер" </t>
  </si>
  <si>
    <t>Благотворительная социальная помощь для Морковского Дениса</t>
  </si>
  <si>
    <t>Незарегистрированные лекарства (Эрвиназа) для пациента РДКБ Лариковой Елизаветы</t>
  </si>
  <si>
    <t>Зарубежные лекарства (йод) для пациента РНЦРР Бубновой Марианны</t>
  </si>
  <si>
    <t>Стереотаксич.радиох. на апп-те"Гамма Нож"(пациент Карасев Данил)</t>
  </si>
  <si>
    <t xml:space="preserve">Апп-т "ЭйПиЭс Уан" с прин-ми д/ФГБУ НМИЦ ДГОИ им.Д.Рогачева </t>
  </si>
  <si>
    <t xml:space="preserve">Элизария д/отд.гем. и ХТ1 РДКБ ФГАОУ ВО РНИМУ им.Пирогова МЗ России </t>
  </si>
  <si>
    <t xml:space="preserve">Лекарства и расходные материалы для Кондрашова Никиты </t>
  </si>
  <si>
    <t>Ксалкори д/отд.онкогем.ФГБУ НМИЦ им.Д.Рогачева</t>
  </si>
  <si>
    <t>Ксалкори д/отд.клин.онкол.ФГБУ НМИЦ им.Д.Рогачева</t>
  </si>
  <si>
    <t xml:space="preserve">Джакави для Самойловича Никиты </t>
  </si>
  <si>
    <t xml:space="preserve">Дарзалекс д/отд.ТГСК 1 ФГБУ НМИЦ ДГОИ им.Д.Рогачева </t>
  </si>
  <si>
    <t xml:space="preserve">Пульмикорт и Сингуляр для Самойловича Никиты </t>
  </si>
  <si>
    <t xml:space="preserve">Азнам д/отд.онкогем.ФГБУ "НМИЦ ДГОИ им.Д.Рогачева" </t>
  </si>
  <si>
    <t xml:space="preserve">Венклекста д/отд.СКЛ ФГБУ НМИЦ ДГОИ </t>
  </si>
  <si>
    <t xml:space="preserve">Питание Педиашур  для Самойловича Никиты </t>
  </si>
  <si>
    <t xml:space="preserve">Меронем  для Оюна Кежика </t>
  </si>
  <si>
    <t xml:space="preserve">Гептрал для Кондрашова Никиты </t>
  </si>
  <si>
    <t>Келикс д/отд.онкогем.ФГБУ НМИЦ ДГОИ им.Д.Рогачева</t>
  </si>
  <si>
    <t>Контраст при МРТ-исследовании - Фролова Юлия Александровна</t>
  </si>
  <si>
    <t xml:space="preserve">Колистин д/отд.онкогем.ФГБУ"НМИЦ ДГОИ им.Д.Рогачева" МЗ РФ </t>
  </si>
  <si>
    <t>Тигацил д/отд.СКЛ ФГБУ НМИЦ им.Д.Рогачева</t>
  </si>
  <si>
    <t>Меронем д/отд.ТГСК 1 ФГБУ НМИЦ им.Д.Рогачева</t>
  </si>
  <si>
    <t xml:space="preserve">Колистин д/отд.подр.онкогем.ФГБУ "НМИЦ ДГОИ им.Дмитрия Рогачева" МЗ России </t>
  </si>
  <si>
    <t xml:space="preserve">Колистин д/отд.онкогем.ФГБУ "НМИЦ ДГОИ им.Дмитрия Рогачева" МЗ России </t>
  </si>
  <si>
    <t>Меронем д/отд.СКЛ ФГБУ НМИЦ им.Д.Рогачева</t>
  </si>
  <si>
    <t xml:space="preserve">Колистин д/отд.онкол.ФГБУ НМИЦ ДГОИ им.Д.Рогачева </t>
  </si>
  <si>
    <t>Колистин д/отд.подр.онкол.ФГБУ НМИЦ ДГОИ им.Д.Рогачева</t>
  </si>
  <si>
    <t xml:space="preserve">Вориконазол для Таняна Михаила </t>
  </si>
  <si>
    <t xml:space="preserve">Иммуновенин для Панова Владимира </t>
  </si>
  <si>
    <t>Реагенты д/ФГБУ "НМИЦ ДГОИ им.Дмитрия Рогачева"</t>
  </si>
  <si>
    <t xml:space="preserve">Зомета д/СКЛ ФГБУ НМИЦ ДГОИ </t>
  </si>
  <si>
    <t xml:space="preserve">Реагенты д/ФГБУ "НМИЦ ДГОИ им.Дмитрия Рогачева" </t>
  </si>
  <si>
    <t>Благотворительное пожертвование (Командировка Якубенко Е.В. в ГАУЗ СО "ОДКБ" с 27.09.21-08.10.21)</t>
  </si>
  <si>
    <t xml:space="preserve">Оказ.трансп.услуг с 01.08.2021 по 31.08.2021 для нужд ГАУЗ СО "ОДКБ" </t>
  </si>
  <si>
    <t xml:space="preserve">Коммунальные услуги сентябрь 2021г. </t>
  </si>
  <si>
    <t xml:space="preserve">Коммунальных услуг отопления и горячего водоснабжения за август 2021г. </t>
  </si>
  <si>
    <t xml:space="preserve">Услуги водоснабжения и водоотведения август 2021г. </t>
  </si>
  <si>
    <t xml:space="preserve">Капитальный ремонт август 2021г. </t>
  </si>
  <si>
    <t xml:space="preserve">Подготовка,орг-ция и проведение конференции  с 07.10.21г. по 08.10. 21г.  </t>
  </si>
  <si>
    <t xml:space="preserve">Эксиджад,Урсофальк,Вориконазол,Валацикловир для Жуйковой Виктории </t>
  </si>
  <si>
    <t xml:space="preserve">Вифенд для Атлыгишиева Абусупьяна </t>
  </si>
  <si>
    <t xml:space="preserve">Сандиммун,Валацикловир,Вориконазол,Урсофальк для Максимовой Виктории </t>
  </si>
  <si>
    <t>Благотворительная социальная помощь для Сидорова Ивана</t>
  </si>
  <si>
    <t xml:space="preserve">Услуги по водоснабжению за сентябрь 2021г. </t>
  </si>
  <si>
    <t xml:space="preserve">Мед.транспортировка Муратиди Демиса </t>
  </si>
  <si>
    <t xml:space="preserve">Мед.транспортировка Сидорова Ивана </t>
  </si>
  <si>
    <t>Медиц. услуги (Противовоспалительная терапия), пациент - Хайретдинов Данила</t>
  </si>
  <si>
    <t xml:space="preserve">Медицинские услуги (ПЭТ с КТ) - Мельникова Карина </t>
  </si>
  <si>
    <t xml:space="preserve">Расх.мед.материалы для Ошарова Никиты </t>
  </si>
  <si>
    <t xml:space="preserve">Катетеры для Ошарова Никиты </t>
  </si>
  <si>
    <t>Матрас двухсторонний для Сааковой Альбины</t>
  </si>
  <si>
    <t>Ноксафил для Самойловича Никиты</t>
  </si>
  <si>
    <t xml:space="preserve">Спрайсел для Ахтямовой Мадины </t>
  </si>
  <si>
    <t xml:space="preserve">Ноксафил для Исмаилова Мазахира </t>
  </si>
  <si>
    <t xml:space="preserve">Джакави для Исаевой Самиры </t>
  </si>
  <si>
    <t xml:space="preserve">Джакави для Царевой Ники </t>
  </si>
  <si>
    <t xml:space="preserve">Джакави для Рюмина Александра </t>
  </si>
  <si>
    <t xml:space="preserve">Джакави для Романовича Матвея </t>
  </si>
  <si>
    <t xml:space="preserve">Питание Педиашур  для Толочко Ивана </t>
  </si>
  <si>
    <t xml:space="preserve">Бусерелин-лонг д/отд.онкогем.ФГБУ НМИЦ ДГОИ им.Д.Рогачева </t>
  </si>
  <si>
    <t xml:space="preserve">ТауроЛок-Hep100 д/ФГБУ НМИЦ ДГОИ им.Д.Рогачева </t>
  </si>
  <si>
    <t xml:space="preserve">Бусерелин-лонг д/СКЛ ФГБУ НМИЦ ДГОИ им.Д.Рогачева </t>
  </si>
  <si>
    <t xml:space="preserve">Лекарства и расходные материалы для Радионовой Нарины </t>
  </si>
  <si>
    <t xml:space="preserve">Блинцито д/отд.подр.онкогем.ФГБУ НМИЦ ДГОИ </t>
  </si>
  <si>
    <t xml:space="preserve">Мед.мат-лы д/отд.клин.онкол.ФГБУ НМИЦ ДГОИ им.Д.Рогачева </t>
  </si>
  <si>
    <t>Гепарин д/ФГБУ НМИЦ ДГОИ им.Д.Рогачева</t>
  </si>
  <si>
    <t xml:space="preserve">Расх.мед.материалы для Кондрашова Никиты </t>
  </si>
  <si>
    <t xml:space="preserve">Микофенолат-Тева д/отд.СКЛ ФГБУ НМИЦ ДГОИ им.Д.Рогачева </t>
  </si>
  <si>
    <t xml:space="preserve">Амфолип д/отд.ТГСК 2 ФГБУ НМИЦ ДГОИ </t>
  </si>
  <si>
    <t>Имипенем-Циластатин д/отд.подр.онкол.ФГБУ НМИЦ ДГОИ им.Д.Рогачева</t>
  </si>
  <si>
    <t>Опдиво д/отд.онкогем.ФГБУ НМИЦ ДГОИ</t>
  </si>
  <si>
    <t xml:space="preserve">Ноксафил для Фёдорова Даниила </t>
  </si>
  <si>
    <t xml:space="preserve">Блинцито д/отд.онкогем. ФГБУ НМИЦ ДГОИ  </t>
  </si>
  <si>
    <t xml:space="preserve">Опдиво д/отд.подр.онкол.ФГБУ НМИЦ ДГОИ  </t>
  </si>
  <si>
    <t>Имипенем-+Циластатин д/отд.онкогем.ФГБУ НМИЦ ДГОИ им.Д.Рогачева</t>
  </si>
  <si>
    <t xml:space="preserve">Амфолип д/отд.СКЛ ФГБУ НМИЦ ДГОИ  </t>
  </si>
  <si>
    <t>Криокенсервант д/отд.ТКМ РДКБ ФГБОУ ВО РНИМУ им.Н.И.Пирогова МР</t>
  </si>
  <si>
    <t>Мед.транспортировка Морковского Дениса</t>
  </si>
  <si>
    <t>Мед.транспортировка Коченовой Анастасии</t>
  </si>
  <si>
    <t xml:space="preserve">Креземба д/отд.иммунол.ФГБУ НМИЦ ДГОИ </t>
  </si>
  <si>
    <t xml:space="preserve">Стереотаксич.радиох. на апп-те"Гамма Нож"(пациент Кульша Ника) </t>
  </si>
  <si>
    <t>Организ-я питания родителей пациентов ФГБУ НМИЦ ДГОИ в августе 2021г.</t>
  </si>
  <si>
    <t xml:space="preserve">Аранесп для Самойловича Никиты </t>
  </si>
  <si>
    <t xml:space="preserve">Достинекс для Авдеевой Виктории </t>
  </si>
  <si>
    <t>Молекулярно-генетическое исследование FondationOne Heme - Севастьянова Виктория Андреевна</t>
  </si>
  <si>
    <t xml:space="preserve">Перчатки смотровые </t>
  </si>
  <si>
    <t>Зарубежные лекарства (йод) для пациента РНЦРР Фоменко Марии</t>
  </si>
  <si>
    <t>Зарубежные лекарства (йод) для пациента РНЦРР Калягина Алексея</t>
  </si>
  <si>
    <t>Благотворительная социальная помощь для Калугина Антона</t>
  </si>
  <si>
    <t>Незарегистрированные лекарства (EPI-Cell) для пациента ФГБУ НМИЦ ДГОИ Грушаник Варвары</t>
  </si>
  <si>
    <t>Рассмотрение обращений и выдачу рекомендаций в августе 2021 г</t>
  </si>
  <si>
    <t>Медицинские услуги, пациент - Заиграева Ксения</t>
  </si>
  <si>
    <t>Итого за сентябрь</t>
  </si>
  <si>
    <t xml:space="preserve">Привиджен для Абдулаевой Наиды </t>
  </si>
  <si>
    <t>Сувенирная продукция длня безвозмездных доноров</t>
  </si>
  <si>
    <t>Медицинские услуги, пациент - Баранов Степан</t>
  </si>
  <si>
    <t xml:space="preserve">Антитромбин д/отд.подр.онкол.ФГБУ НМИЦ ДГОИ </t>
  </si>
  <si>
    <t xml:space="preserve">Завицефта д/отд.ТГСК 1 ФГБУ НМИЦ ДГОИ </t>
  </si>
  <si>
    <t xml:space="preserve">Урсофальк,Вориконазол для Жданова Давида </t>
  </si>
  <si>
    <t xml:space="preserve">Програф,Урсофальк,Альфа Нормикс для Приходько Арины </t>
  </si>
  <si>
    <t>Лекарства для Мироненко Даниела</t>
  </si>
  <si>
    <t xml:space="preserve">Золедронат д/отд.онкогем.ФГБУ"НМИЦ ДГОИ им.Д.Рогачева" МЗ РФ </t>
  </si>
  <si>
    <t xml:space="preserve">Биспонса д/отд.онкогем.ФГБУ НМИЦ ДГОИ </t>
  </si>
  <si>
    <t xml:space="preserve">Колистин д/отд.подр.онкол. ФГБУ"НМИЦ ДГОИ им.Д.Рогачева" МЗ РФ </t>
  </si>
  <si>
    <t>Молекулярно-генетическое исследование FondationOne Heme для пациента ФГБУ НМИЦ ДГОИ Сычевой Ангелины</t>
  </si>
  <si>
    <t xml:space="preserve">Имипенем+Циластатин д/отд.СКЛ ФГБУ НМИЦ ДГОИ им.Д.Рогачева </t>
  </si>
  <si>
    <t xml:space="preserve">Револейд и Сандиммун для Жабина Ивана </t>
  </si>
  <si>
    <t xml:space="preserve">Молекулярная онкология :Молек.-генетич. исс-ия:Станд.ген.анализ - Козырев Илья </t>
  </si>
  <si>
    <t xml:space="preserve">Кальций Д3 для Кондрашова Никиты </t>
  </si>
  <si>
    <t>Актиферрин для Якунина Дмитрия</t>
  </si>
  <si>
    <t xml:space="preserve">Блинцито д/отд.подр.онкол.ФГБУ НМИЦ ДГОИ </t>
  </si>
  <si>
    <t>Расх.мат-лы д/ФГБУ НМИЦ ДГОИ им.Д.Рогачева</t>
  </si>
  <si>
    <t>Джакави д/отд.иммунол.ФГБУ НМИЦ им.Д.Рогачева</t>
  </si>
  <si>
    <t xml:space="preserve">Азнам д/отд.подр.онкол.ФГБУ "НМИЦ ДГОИ им.Д.Рогачева" </t>
  </si>
  <si>
    <t xml:space="preserve">Коагил-VII д/ФГБУ НМИЦ ДГОИ им.Д.Рогачева </t>
  </si>
  <si>
    <t>Рапамун д/отд.хирур.и онкол.ФГБУ НМИЦ им.Д.Рогачева</t>
  </si>
  <si>
    <t>Микофенолат-Тева д/отд.СКЛ ФГБУ НМИЦ ДГОИ им.Д.Рогачева</t>
  </si>
  <si>
    <t xml:space="preserve">Имипенем+Циластатин д/отд.подр.онкол.ФГБУ НМИЦ ДГОИ им.Д.Рогачева </t>
  </si>
  <si>
    <t>Расх.мат-лы д/нужд ФГАУ НМИЦ нейрохирургии им. Бурденко</t>
  </si>
  <si>
    <t xml:space="preserve">Электроэнергия за октябрь 2021г. </t>
  </si>
  <si>
    <t>Оборудование д/нужд ФГБУ РДКБ МР</t>
  </si>
  <si>
    <t>Автоматиз.сис-му переработки крови д/нужд ФГБУ РДКБ МР</t>
  </si>
  <si>
    <t>Расх.мед.мат-лы д/нужд ФГБУ НМИЦ ДГОИ им.Рогачёва</t>
  </si>
  <si>
    <t xml:space="preserve">Комплекс работ по созданию геодезической разбивочной основы </t>
  </si>
  <si>
    <t xml:space="preserve">Услуги по организации и осуществлению контроля за выполнением Работ по строительству </t>
  </si>
  <si>
    <t xml:space="preserve">Услуги по водоотведению за сентябрь 2021г. </t>
  </si>
  <si>
    <t>Блинцито д/отд.детс.онкол.ФГБУ НМИЦ ДГОИ</t>
  </si>
  <si>
    <t xml:space="preserve">Бисептол,Эглонил,Маалокс,Эменд для Толочко Иван </t>
  </si>
  <si>
    <t xml:space="preserve">Расх.мед.материалы для Толочко Ивана </t>
  </si>
  <si>
    <t xml:space="preserve">Милурит для Магамедовой Умукусум </t>
  </si>
  <si>
    <t xml:space="preserve">Пульсоксиметр для Сааковой Альбины </t>
  </si>
  <si>
    <t xml:space="preserve">Заведос д/отд.гем.и ХТ 1 РДКБ ФГАОУ ВО РНИМУ им.Н.И.Пирогова </t>
  </si>
  <si>
    <t xml:space="preserve">Расх.мед.мат-лы д/отд онкол.и гемат.ГБУЗ МДГКБ МЗ </t>
  </si>
  <si>
    <t xml:space="preserve">Сепротин д/ОРиТ ФГБУ "НМИЦ ДГОИ им.Дмитрия Рогачева" МЗ России </t>
  </si>
  <si>
    <t>Благотворительное пожертвование на обучение Харитоновой М.А. с 28.10.2021-11.11.2021 в г.Екатеринбург</t>
  </si>
  <si>
    <t xml:space="preserve">Мед.мат-лы д/отд.онкол.и детс.хирур.ФГБУ НМИЦ ДГОИ им.Д.Рогачева </t>
  </si>
  <si>
    <t xml:space="preserve">Конвулекс д/ФГБУ НМИЦ ДГОИ </t>
  </si>
  <si>
    <t>Бетадин,Глиатилин д/ФГБУ НМИЦ ДГОИ</t>
  </si>
  <si>
    <t>Пиридоксин,Актовегин,др д/ФГБУ НМИЦ ДГОИ</t>
  </si>
  <si>
    <t xml:space="preserve">Реагенты и расх.мат-лы д/нужд ФГБУ "НМИЦ ДГОИ им.Дмитрия Рогачева" </t>
  </si>
  <si>
    <t xml:space="preserve">Реагенты и расх мат-лы для лаб. молек.биологии ФГБУ НМИЦ ДГОИ </t>
  </si>
  <si>
    <t xml:space="preserve">Расх.мед.мат-лы д/ФГБУ НМИЦ ДГОИ им.Д.Рогачева </t>
  </si>
  <si>
    <t>Эндопротез коленного сустава (Саймирзоев Сабридин)</t>
  </si>
  <si>
    <t>Благотворительная социальная помощь для Боброва Владислава</t>
  </si>
  <si>
    <t xml:space="preserve">Поставка ГВС за сентябрь 2021г. </t>
  </si>
  <si>
    <t xml:space="preserve">Ремикейд д/отд. СКЛ ФГБУ НМИЦ ДГОИ </t>
  </si>
  <si>
    <t xml:space="preserve">Кладрибин д/отд.ГЕМ и ХТ 1 РДКБ ФГАОУ ВО РНИМУ им.Н.И.Пирогова МЗ РФ </t>
  </si>
  <si>
    <t>Доксорубицин-тева д/отд.подр.онкол.ФГБУ НМИЦ ДГОИ им.Д.Рогачева</t>
  </si>
  <si>
    <t>Иммуновенин для Кузнецова Дмитрия</t>
  </si>
  <si>
    <t xml:space="preserve">Колистин д/отд.онк.и детс.хир.ФГБУ"НМИЦ ДГОИ им.Д.Рогачева" МЗ РФ </t>
  </si>
  <si>
    <t xml:space="preserve">Амфолип д/ФГБУ "НМИЦ гематологии" МР </t>
  </si>
  <si>
    <t xml:space="preserve">Колистин д/нужд ФГБУ НМИЦ гематологии МЗ РФ </t>
  </si>
  <si>
    <t xml:space="preserve">Расх.медиц.материалы для Сидорова Ивана </t>
  </si>
  <si>
    <t xml:space="preserve">Ксалкори д/отд.клин.онкол.ФГБУ НМИЦ им.Д.Рогачева </t>
  </si>
  <si>
    <t xml:space="preserve">Октагам для Шихрагимова Тимура </t>
  </si>
  <si>
    <t xml:space="preserve">Амфолип д/отд.ОРиТ ФГБУ НМИЦ ДГОИ </t>
  </si>
  <si>
    <t xml:space="preserve">Зомета для Галимзяновой Александры </t>
  </si>
  <si>
    <t xml:space="preserve">Валтрекс,Урсофальк,Бепантен,Канефрон для Кондрашова Никиты </t>
  </si>
  <si>
    <t xml:space="preserve">Расх.мед.мат-лы д/ГБУЗ МДГКБ МЗ </t>
  </si>
  <si>
    <t>Имипенем д/отд.подр.онкол.ФГБУ НМИЦ ДГОИ им.Д.Рогачева</t>
  </si>
  <si>
    <t>Питание Нутриэн для Ошарова Никиты</t>
  </si>
  <si>
    <t>Блинцито д/отд.подр.онкол.ФГБУ НМИЦ ДГОИ</t>
  </si>
  <si>
    <t>Питание Нутризон для Инжеватова Егора</t>
  </si>
  <si>
    <t>Абраксан д/отд.клин.онкол.ФГБУ НМИЦ ДГОИ</t>
  </si>
  <si>
    <t xml:space="preserve">Расх.медиц.материалы для Инжеватова Егора </t>
  </si>
  <si>
    <t>Расх.мед.материалы для Инжеватова Егора</t>
  </si>
  <si>
    <t>Незарегистрированные лекарства (Ксалуприн) для пациента ФГБУ НМИЦ ДГОИ Руденко Кирилла</t>
  </si>
  <si>
    <t>Мед.мат-лы д/отд.онкогем.ФГБУ НМИЦ ДГОИ им.Д.Рогачева</t>
  </si>
  <si>
    <t>Расх.мед.мат-лы д/отд. онкогем.ФГБУ НМИЦ ДГОИ</t>
  </si>
  <si>
    <t xml:space="preserve">Натрия хлорид д/ФГБУ НМИЦ ДГОИ им.Д.Рогачева </t>
  </si>
  <si>
    <t>Ленвима для Анушко Даны</t>
  </si>
  <si>
    <t>Реактивы д/ФГБУ НМИЦ ДГОИ</t>
  </si>
  <si>
    <t xml:space="preserve">Реагент д/ФГБУ НМИЦ ДГОИ </t>
  </si>
  <si>
    <t>Расх.мед.мат-лы д/ФГБУ НМИЦ ДГОИ</t>
  </si>
  <si>
    <t xml:space="preserve">Расх.мед.мат-лы д/ФГБУ НМИЦ ДГОИ </t>
  </si>
  <si>
    <t xml:space="preserve">Вориконазол для Кочкарева Николая </t>
  </si>
  <si>
    <t xml:space="preserve">Молекулярная онкология :Молек.-генетич. исс-ия:Станд.ген.анализ - Третьяков Максим </t>
  </si>
  <si>
    <t xml:space="preserve">Молекулярная онкология :Молек.-генетич. исс-ия:Станд.ген.анализ - Сизова Дарья </t>
  </si>
  <si>
    <t xml:space="preserve">Молекулярная онкология :Молек.-генетич. исс-ия:Станд.ген.анализ - Борзенкова Надежда </t>
  </si>
  <si>
    <t>Определение HLA-антигенов (Генотипирование одного локуса), пациент Дибиров Иса</t>
  </si>
  <si>
    <t>Медицинские услуги (Суточный видео ЭЭГ мониторинг), пациент - Хангишиева Юлдуз</t>
  </si>
  <si>
    <t xml:space="preserve">Мед.транспортировка Бавшина Николая </t>
  </si>
  <si>
    <t>Медицинские услуги (анализы, пациент - Пулотов Мухаммад)</t>
  </si>
  <si>
    <t>Медицинские услуги (анализы, пациент - Абдраева Эдельвейс)</t>
  </si>
  <si>
    <t>Медицинские услуги (операции, пациент - Сагынбеков Бакытбек)</t>
  </si>
  <si>
    <t>Медицинские услуги (анализы, пациент - Глазкова Маргарита)</t>
  </si>
  <si>
    <t>Медицинские услуги (рентгенография, пациент - Арон Дарья)</t>
  </si>
  <si>
    <t>Медицинские услуги (наркоз при проведении ПЭТ КТ, пациент - Катаргин Никита)</t>
  </si>
  <si>
    <t>Медицинские услуги (анализы, пациент - Хазиев Фидан)</t>
  </si>
  <si>
    <t>Медицинские услуги (анализы, пациент - Нукаева Ясмина)</t>
  </si>
  <si>
    <t>Медицинские услуги (операции, пациент - Эсенбеков Бек)</t>
  </si>
  <si>
    <t>Медицинские услуги (операции, пациент - Исломзода Солеха)</t>
  </si>
  <si>
    <t>Медицинские услуги (операции, пациент - Мирзобеков Абубакр)</t>
  </si>
  <si>
    <t>Молекулярно-генетическое исследование ткани опухоли на предмет мутации BRAF(V600E), Аджиэминов Ислям</t>
  </si>
  <si>
    <t>Исследование  экспрессии химерного белка ALK в крови, Венгерова Евдокия</t>
  </si>
  <si>
    <t>NGS панель "Костно-мозговая недостаточность", Войтович Ангелина</t>
  </si>
  <si>
    <t>ПЦР ДИАГН/МОБ ПОВТОР KMT2A(MLL)-MLLT3(AF9)/t(9;11)(p22;q23), и FISH t(9;11)(p22;q23)/ KMT2A(MLL)-MLLT3(AF9), Загреба Кира</t>
  </si>
  <si>
    <t>Иммунофенотипическое, цитоморфологическое исследования костного мозга, исследование ликвора, Исакова Марьям</t>
  </si>
  <si>
    <t>МРТ головного мозга с контрастом - 3Т (Тесла), Кедров Мирон</t>
  </si>
  <si>
    <t>Цитологическое исследование мазка костного мозга. Подсчет миелограммы с поиском лейшманий (1 пунктат),Определение экспрессии внутриклеточного белка Perforin в NK лимфоцитах (FHL2),Определение стимулированной дегрануляции NK лимфоцитов (CD107a) (HLH), Коварж Дарья</t>
  </si>
  <si>
    <t>NGS панель "Гемолитические анемии", Колосов Марк</t>
  </si>
  <si>
    <t>Цитологическое исследование мазка костного мозга. Поиск опухолевых клеток без подсчета миелограммы (1 пунктат), Кузнецов Реутов</t>
  </si>
  <si>
    <t>Исследование  экспрессии химерного белка ALK в крови, Магомедова Сумайя</t>
  </si>
  <si>
    <t>Производство дополнительных стекол из готовых ISO-сертифицированных парафиновых блоков, Никодимова Василина</t>
  </si>
  <si>
    <t>Наличие острого лейкоза методом проточной цитометрии (подтверждение), Овдина Кира</t>
  </si>
  <si>
    <t>Исследование материала потенциального родственного донора (Петренко Лев Владиславович, 03.08.2006 г р), Петренко Лука</t>
  </si>
  <si>
    <t>Исследования амплификации N-MYC, 1р, 11q, Пилипенко Платон</t>
  </si>
  <si>
    <t>ПЦР ДИАГН/МОБ ПОВТОР PML-RARa/t(15;17)(q24;q21), Подвальный Дмитрий</t>
  </si>
  <si>
    <t>Медицинские услуги (анализы) в сентябре 2020 г. для пациентов ФГБОУ ВО РНИМУ им.Н.И.Пирогова</t>
  </si>
  <si>
    <t>Панель "Костно-мозговая недостаточность" (NGS) - Пуклицкая Ангелина Евгеньевна</t>
  </si>
  <si>
    <t>Панель "Костно-мозговая недостаточность" (NGS) - Лихачев Никита Денисович</t>
  </si>
  <si>
    <t>Выделение ДНК/РНК из парафиновых срезов,MAP2K1,Поиск мутаций  в гене BRAF V600,Диагностика инвазивного аспергилёза, Определение антигенов аспергилл; галактоманнан (Aspergillus Ag) - Путятова София Степановна</t>
  </si>
  <si>
    <t>Сцинтиграфия с МЙБГ с наркозом + однофотонная КТ - Газдаров Руслан Даниэлевич</t>
  </si>
  <si>
    <t>Содержание железа в печени и миокарде методом МРТ,Выявление РНК вируса гепатита С (HCV) методом ПЦР (количественное) - Атаари Кирилл Каренович</t>
  </si>
  <si>
    <t>Сцинтиграфия костей скелета, все тело (с технецием -99)* - Беспалов Пётр Евгеньевич</t>
  </si>
  <si>
    <t>Выявление ДНК BK virus методом ПЦР - Виноградова Алина Евгеньевна</t>
  </si>
  <si>
    <t>Производство дополнительных стекол из готовых ISO-сертифицированных парафиновых блоков - Кривохижин Тимофей Сергеевич</t>
  </si>
  <si>
    <t>Выявление РНК вируса гепатита С (HCV) методом ПЦР (количественное) - Мамедова Захира Фармановна</t>
  </si>
  <si>
    <t>Определение донорского химеризма (общий) 1 образец,Выделение ДНК с помощью автоматической станции QiaSymphony SP,CD3,CD34,CD19 - Мусин Рамиль Раисович</t>
  </si>
  <si>
    <t>Диагностика инвазивного аспергилёза. Определение антигенов аспергилл; галактоманнан (Aspergillus Ag) - Осипов Артём Алексеевич</t>
  </si>
  <si>
    <t>Выявление РНК вируса гепатита С (HCV) методом ПЦР (количественное),Содержание железа в печени и миокарде методом МРТ - Мамедова Лейла Фарман кызы</t>
  </si>
  <si>
    <t>Сцинтиграфия с МЙБГ с наркозом + однофотонная КТ - Иванов Даниил Максимович</t>
  </si>
  <si>
    <t>Первичная диагностика острого миелоидного лейкоза (ОМЛ) методом проточной цитометрии,FISH Другой ДНК-зонд, Кариотип клеток крови/костного мозга/другое,FISH KMT2A (MLL),FISH RARa - Алидодова Захро Шавкатовна</t>
  </si>
  <si>
    <t>Выявление ДНК криптококка (Cryptococcus neoformans) методом ПЦР,Выявление ДНК аденовируса (ADV, adenovirus) методом ПЦР (количественное),Выявление ДНК парвовируса В19 (parvovirus В19) методом ПЦР (количественное),Выявление ДНК пневмоцисты (Pneumocystis jirovecii) методом ПЦР - Андреева Екатерина Алексеевна</t>
  </si>
  <si>
    <t>Первичная диагностика острого миелоидного лейкоза (ОМЛ) методом проточной цитометрии  - Ермакова Виктория Сергеевна</t>
  </si>
  <si>
    <t>Наличие острого лейкоза методом проточной цитометрии (подтверждение),Первичная диагностика острого миелоидного лейкоза (ОМЛ) методом проточной цитометрии  - Кульгачев Дмитрий Юрьевич</t>
  </si>
  <si>
    <t>Выявление ДНК вируса Эпштейна-Барр (ЭБВ, EBV), цитомегаловируса (ЦМВ, CMV) и вируса герпеса 6 типа (HHV6) методом ПЦР (количественно),Выявление ДНК аденовируса (ADV, adenovirus) методом ПЦР (количественное),Выявление РНК энтеровирусов человека (enterovirus) методом ПЦР (без уточнения серотипа) - Нагорнова Елизавета Алексеевна</t>
  </si>
  <si>
    <t>Выявление ДНК вируса Эпштейна-Барр (ЭБВ, EBV), цитомегаловируса (ЦМВ, CMV) и вируса герпеса 6 типа (HHV6) методом ПЦР (количественно),Выявление ДНК парвовируса В19 (parvovirus В19) методом ПЦР (количественное) - Симонова Мирослава Михайловна</t>
  </si>
  <si>
    <t>Выявление ДНК BK virus методом ПЦР - Гусейнли Кенан Фахраддинович</t>
  </si>
  <si>
    <t>Выявление ДНК BK virus методом ПЦР - Хисаметдинов Тимур Альбертович</t>
  </si>
  <si>
    <t>Сцинтиграфия с МЙБГ с наркозом + однофотонная КТ - Мухтарова Марьям Азизжоновна</t>
  </si>
  <si>
    <t>Выявление ДНК JC virus методом ПЦР,Выявление ДНК аденовируса (ADV, adenovirus) методом ПЦР (количественное) - Лаккис Ульяна Элиасовна</t>
  </si>
  <si>
    <t>Общеклиническое исследование спинномозговой жидкости (ликвора). Исследование физических свойств, подсчет клеток, цитологическое исследование - Овчинников Степан Васильевич</t>
  </si>
  <si>
    <t>Благотворительная социальная помощь для Зайцева Егора</t>
  </si>
  <si>
    <t>Стереотаксич.радиох. на апп-те"Гамма Нож"(пациент Егорова Дарья)</t>
  </si>
  <si>
    <t xml:space="preserve">Медицинские услуги (Плановое обследование органов грудн.клетки, брюшн. полости,печени,почек и забрюш.простр-ва) для Будниковой Александры </t>
  </si>
  <si>
    <t>Афинитор,Пикрэй д/отд.СКЛ ФГБУ НМИЦ им.Д.Рогачева</t>
  </si>
  <si>
    <t xml:space="preserve">Расх.мед.материалы для Морковского Дениса </t>
  </si>
  <si>
    <t>Кампто для Лутовиновой Марии</t>
  </si>
  <si>
    <t xml:space="preserve">Авегра для Лутовиновой Марии </t>
  </si>
  <si>
    <t xml:space="preserve">Опдиво д/отд.подр.онкол. ФГБУ НМИЦ ДГОИ </t>
  </si>
  <si>
    <t xml:space="preserve">Элизария д/отд.иммунол.ФГБУ НМИЦ ДГОИ </t>
  </si>
  <si>
    <t xml:space="preserve">Питание Нутрифлекс для Морковского Дениса </t>
  </si>
  <si>
    <t>Питание Пептамен для Мешкова Кирилла</t>
  </si>
  <si>
    <t xml:space="preserve">Зофран для Морковского Дениса </t>
  </si>
  <si>
    <t>Питание Нутриэн для Меньшова Дениса</t>
  </si>
  <si>
    <t xml:space="preserve">Р-р д/перитон.диализа д/отд.ОРиТ ФГБУ "НМИЦ ДГОИ им.Д.Рогачева" </t>
  </si>
  <si>
    <t>Завицефта д/отд.подр.онкол.ФГБУ НМИЦ им.Д.Рогачева</t>
  </si>
  <si>
    <t xml:space="preserve">Кубицин д/отд.подр.онкол.ФГБУ НМИЦ ДГОИ им.Д.Рогачева </t>
  </si>
  <si>
    <t>Завицефта д/отд.онкогем.ФГБУ НМИЦ ДГОИ</t>
  </si>
  <si>
    <t>Ленвима д/отд. СКЛ ФГБУ НМИЦ ДГОИ</t>
  </si>
  <si>
    <t xml:space="preserve">Октреотид д/отд. онкол.и хирур. ФГБУ НМИЦ ДГОИ </t>
  </si>
  <si>
    <t>Питание Инфатрини для Куготова Кантемира</t>
  </si>
  <si>
    <t>Креземба д/отд.иммунол.ФГБУ НМИЦ ДГОИ</t>
  </si>
  <si>
    <t>Ноксафил и Рапамун для Самойловича Никиты</t>
  </si>
  <si>
    <t>Джакави для Карапетяна Гора</t>
  </si>
  <si>
    <t xml:space="preserve">Р-р д/перитон.диализа д/ОРиТ ФГБУ "НМИЦ ДГОИ им.Д.Рогачева" </t>
  </si>
  <si>
    <t>Амфолип д/отд.онкол.ФГБУ НМИЦ ДГОИ</t>
  </si>
  <si>
    <t xml:space="preserve">Зомета д/отд.подр.онкол.ФГБУ НМИЦ ДГОИ им.Д.Рогачева </t>
  </si>
  <si>
    <t>Ксалкори д/отд.СКЛ ФГБУ НМИЦ им.Д.Рогачева</t>
  </si>
  <si>
    <t>Микофенолат-тева д/отд.онкогем.ФГБУ НМИЦ ДГОИ им.Д.Рогачева</t>
  </si>
  <si>
    <t>Атрианс д/отд.онкогем.ФГБУ "НМИЦ ДГОИ им.Дмитрия Рогачева" МЗ России</t>
  </si>
  <si>
    <t>Элизария д/отд.СКЛ ФГБУ НМИЦ ДГОИ</t>
  </si>
  <si>
    <t xml:space="preserve">Реактивы д/ФГБУ НМИЦ ДГОИ им.Д.Рогачева </t>
  </si>
  <si>
    <t xml:space="preserve">Мед.мат-лы д/ФГБУ НМИЦ ДГОИ им.Д.Рогачева  </t>
  </si>
  <si>
    <t xml:space="preserve">Ксалкори для Лысовой Софьи </t>
  </si>
  <si>
    <t xml:space="preserve">Энплейт для Прохорова Максима </t>
  </si>
  <si>
    <t xml:space="preserve">Ксалкори для Лазаренко Элины </t>
  </si>
  <si>
    <t xml:space="preserve">Урсофальк,Вориконазол для Лавровой Дианы </t>
  </si>
  <si>
    <t xml:space="preserve">Энплейт для Цаболовой Даны </t>
  </si>
  <si>
    <t xml:space="preserve">Темодал для Грязнова Артёма </t>
  </si>
  <si>
    <t xml:space="preserve">Расх.мед.материалы для Инжеватова Егора </t>
  </si>
  <si>
    <t xml:space="preserve">Лекарства для Каргина Станислава </t>
  </si>
  <si>
    <t xml:space="preserve">Расх.мат-лы д/нужд ФГБУ НМИЦ ДГОИ им.Рогачёва </t>
  </si>
  <si>
    <t>Реактивы д/нужд ФГБУ НМИЦ ДГОИ</t>
  </si>
  <si>
    <t>Расх.матер.д/ФГБУ "НМИЦ ДГОИ им.Дмитрия Рогачева"МЗ</t>
  </si>
  <si>
    <t>Антитела и реагенты д/нужд ФГБУ НМИЦ ДГОИ</t>
  </si>
  <si>
    <t>Расх.мат-лы д/нужд ФГБУ "НМИЦ ДГОИ им.Д.Рогачева"</t>
  </si>
  <si>
    <t>Лабораторные исследования в августе 2021г. для ФГБУ РДКБ МР</t>
  </si>
  <si>
    <t>Иммуноглобулин для Григорьевой Анны</t>
  </si>
  <si>
    <t xml:space="preserve">Организ-я питания родителей пациентов ФГБУ НМИЦ ДГОИ в сентябре 2021г. </t>
  </si>
  <si>
    <t>Стереотаксич.радиох. на апп-те"Гамма Нож"(пациент Рыжкова Мария)</t>
  </si>
  <si>
    <t>Стереотаксич.радиох. на апп-те"Гамма Нож"(пациент Мальцев Алексей)</t>
  </si>
  <si>
    <t xml:space="preserve">Оказ.трансп.услуг с 01.09.2021 по 30.09.2021 для нужд ГАУЗ СО "ОДКБ" </t>
  </si>
  <si>
    <t>Кубицин д/отд.подр.онкол.ФГБУ НМИЦ ДГОИ им.Д.Рогачева</t>
  </si>
  <si>
    <t>Вимпат д/отд.онкогем.ФГБУ НМИЦ ДГОИ им.Д.Рогачева</t>
  </si>
  <si>
    <t>Зикадия д/отд.подр.онкол.ФГБУ НМИЦ ДГОИ им.Д.Рогачева</t>
  </si>
  <si>
    <t>Выделение нуклеиновых кислот из ткани опухоли, фиксированной в формалине и залитой в парафиновый блок,Определение экспрессии химерных генов с участием EWSR1 - Евдокимов Егор Андреевич</t>
  </si>
  <si>
    <t>ISO-сертифицированное производство гистологических препаратов с рутинными окрасками из доставленного фиксированного биопсийного материала с декальцинацией (трепанобиоптаты и образования костей),Иммуногистохимическое окрашивание готового стекла антителом ценовой категории А - Позднякова Антонина Денисовна</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</si>
  <si>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Лугмонов Рустам Файзуллович</t>
  </si>
  <si>
    <t xml:space="preserve">Гофрокороб 50шт., Лист гофрокартона 100шт. </t>
  </si>
  <si>
    <t>Ритуальные услуги для Влащенкова Никиты</t>
  </si>
  <si>
    <t xml:space="preserve">Ритуальные услуги для Никитиной Дарьи </t>
  </si>
  <si>
    <t>Ритуальные услуги для Лопатиной Эвелины</t>
  </si>
  <si>
    <t>Ритуальные услуги для Косцовой Дарьи</t>
  </si>
  <si>
    <t xml:space="preserve">Коммунальные услуги октябрь 2021г. </t>
  </si>
  <si>
    <t>Коммунальные услуги за отопление и горячее водоснабжение за сентябрь 2021г.</t>
  </si>
  <si>
    <t xml:space="preserve">Услуги водоснабжения и водоотведения сентябрь 2021г. </t>
  </si>
  <si>
    <t>Капитальный ремонт сентябрь 2021г.</t>
  </si>
  <si>
    <t>Поиск и активация донора костного мозга для пациента ФГБУ НМИЦ ДГОИ Зыковой Владиславы</t>
  </si>
  <si>
    <t>Поиск и активация донора костного мозга для ФГБУ НМИЦ ДГОИ, пациент Мурая Дарья</t>
  </si>
  <si>
    <t>Незарегистрированные лекарства (Сидофовир,Пробенецид) для пациента ФГБУ НМИЦ ДГОИ Лысова Ильи</t>
  </si>
  <si>
    <t>Реагенты и расх мат-лы для лаб. молек.биологии ФГБУ НМИЦ ДГОИ</t>
  </si>
  <si>
    <t>Медицинские услуги, пациент - Овсепян Арам</t>
  </si>
  <si>
    <t>Ремикейд д/отд.СКЛ ФГБУ НМИЦ ДГОИ</t>
  </si>
  <si>
    <t xml:space="preserve">Наропин д/отд. онкол.и детс.хирур.ФГБУ НМИЦ ДГОИ </t>
  </si>
  <si>
    <t xml:space="preserve">Ванкомицин д/отд.подр.онкол.ФГБУ НМИЦ ДГОИ им.Д.Рогачева </t>
  </si>
  <si>
    <t xml:space="preserve">Ванкомицин д/отд.клин.онкол.ФГБУ НМИЦ ДГОИ им.Д.Рогачева </t>
  </si>
  <si>
    <t>Доксорубицин д/отд.подр.онкол.ФГБУ НМИЦ ДГОИ им.Д.Рогачева</t>
  </si>
  <si>
    <t>Джакави д/отд.иммунол. ФГБУ НМИЦ им.Д.Рогачева</t>
  </si>
  <si>
    <t xml:space="preserve">Лейкостим для Калабина Демида </t>
  </si>
  <si>
    <t xml:space="preserve">Лейкостим для Прокофьева Тимофея </t>
  </si>
  <si>
    <t>Темодал д/отд.днев.стац.ФГАУ НМИЦ им.Бурденко</t>
  </si>
  <si>
    <t>Расх.мат-лы д/отд.онкореаним.ГБУЗ МДГКБ МЗ</t>
  </si>
  <si>
    <t>Мекинист для Колчина Даниила</t>
  </si>
  <si>
    <t xml:space="preserve">Колистин для Танчера Андрея </t>
  </si>
  <si>
    <t>Расх.мат-лы д/РДКБ ФГБОУ ВО РНИМУ им.Н.И.Пирогова МЗ РФ</t>
  </si>
  <si>
    <t xml:space="preserve">Питание Нутризон для Меньшова Дениса </t>
  </si>
  <si>
    <t xml:space="preserve">Джадена д/отд.онкогем.ФГБУ НМИЦ ДГОИ </t>
  </si>
  <si>
    <t xml:space="preserve">Сандиммун,Вориконазол,Урсофальк,Микофенолат для Иванова Артема </t>
  </si>
  <si>
    <t xml:space="preserve">Расх.мед.материалы  для Ошарова Никиты </t>
  </si>
  <si>
    <t xml:space="preserve">Пульсоксиметр и трубки кислородн. для Гаврышкива Ивана </t>
  </si>
  <si>
    <t>Расх.мед.материалы  для Сидорова Ивана</t>
  </si>
  <si>
    <t xml:space="preserve">Мебель д/ОПК РДКБ ФГАОУ ВО РНИМУ им.Н.И.Пирогова МЗ РФ </t>
  </si>
  <si>
    <t xml:space="preserve">Молекулярная онкология :Молек.-генетич. исс-ия:Станд.ген.анализ - Шувалова Вероника </t>
  </si>
  <si>
    <t>Молекулярная онкология :Молек.-генетич. исс-ия:Станд.ген.анализ - Лазаренко Элина</t>
  </si>
  <si>
    <t>Лабораторные исследования в сентябре 2021г. для ФГБУ РДКБ МР</t>
  </si>
  <si>
    <t>Завицефта д/отд.СКЛ ФГБУ НМИЦ ДГОИ</t>
  </si>
  <si>
    <t xml:space="preserve">Электроэнергия за ноябрь 2021г. </t>
  </si>
  <si>
    <t xml:space="preserve">Завицефта д/отд.иммунол.ФГБУ НМИЦ ДГОИ </t>
  </si>
  <si>
    <t xml:space="preserve">Аппарат рентген."АРДОК-1" д/ФГАУ "НМИЦ нейрохир.им.ак.Н.Н.Бурденко"МР </t>
  </si>
  <si>
    <t xml:space="preserve">Мед.транспортировка Рашидова М.С. </t>
  </si>
  <si>
    <t xml:space="preserve">Услуги по водоснабжению за октябрь  2021г. </t>
  </si>
  <si>
    <t>Поиск и активация донора костного мозга для ФГБУ НМИЦ ДГОИ, пациент Лопотенко Арсений</t>
  </si>
  <si>
    <t>Незарегистрированные лекарства (Ксоспата) для пациента ФГБУ НМИЦ ДГОИ Подгорнова Кирилла</t>
  </si>
  <si>
    <t>Незарегистрированные лекарства (Десферал) для пациента ФГБУ НМИЦ ДГОИ Васильевой Ларисы</t>
  </si>
  <si>
    <t>Незарегистрированные лекарства (Фастуртек) для пациента ФГБУ НМИЦ ДГОИ Шихова Умара</t>
  </si>
  <si>
    <t>Незарегистрированные лекарства (Сабрил) для пациента ФГБУ НМИЦ ДГОИ Илюшиной Варвары</t>
  </si>
  <si>
    <t>Итого за октябрь</t>
  </si>
  <si>
    <t>Сувенирная продукция для безвозмездных доноров</t>
  </si>
  <si>
    <t xml:space="preserve">Медицинские услуги (консультации паллиативных пациентов) за октябрь 2021г.  </t>
  </si>
  <si>
    <t>Проведение конферренции "Благотворительность против рака"</t>
  </si>
  <si>
    <t xml:space="preserve">Стереотаксич.радиох. на апп-те"Гамма Нож"(пациент Алейников Кирилл) </t>
  </si>
  <si>
    <t>Стереотаксич.радиох. на апп-те"Гамма Нож"(пациент Ковалева Евгения)</t>
  </si>
  <si>
    <t xml:space="preserve">Стереотаксич.радиох. на апп-те"Гамма Нож"(пациент Галкин Кирилл) </t>
  </si>
  <si>
    <t xml:space="preserve">Расх. мат-лы д/ФГБУ НМИЦ ДГОИ </t>
  </si>
  <si>
    <t>Услуги по водоотведению за октябрь 2021г.</t>
  </si>
  <si>
    <t xml:space="preserve">Наропин д/отд.онкол.и детс.хирур.ФГБУ "НМИЦ ДГОИ им.Д.Рогачева" </t>
  </si>
  <si>
    <t>Октретекс д/отд.подр.онкол.ФГБУ НМИЦ ДГОИ им.Д.Рогачева</t>
  </si>
  <si>
    <t>Ванкомицин д/отд.онкогем.ФГБУ НМИЦ ДГОИ им.Д.Рогачева</t>
  </si>
  <si>
    <t>Биспонса д/отд.онкогем.ФГБУ НМИЦ ДГОИ</t>
  </si>
  <si>
    <t xml:space="preserve">Ропивакаин Каби д/ФГБУ "НМИЦ ДГОИ им.Д.Рогачева" </t>
  </si>
  <si>
    <t xml:space="preserve">Адцетрис д/отд.подр.онкол.ФГБУ "НМИЦ ДГОИ им.Д.Рогачева" </t>
  </si>
  <si>
    <t xml:space="preserve">Микофенолат-тева д/отд.СКЛ ФГБУ НМИЦ ДГОИ им.Д.Рогачева </t>
  </si>
  <si>
    <t>Вифенд для Овсюковой Валерии</t>
  </si>
  <si>
    <t xml:space="preserve">Иммуновенин для Кочкарева Николая </t>
  </si>
  <si>
    <t xml:space="preserve">Ксалкори для Бабаевой Айши </t>
  </si>
  <si>
    <t>Благотворительная социальная помощь для Гадельбаевой Илюзы</t>
  </si>
  <si>
    <t>Рапамун д/боксир.отд.онкол./гем.ФГБУ НМИЦ им.Д.Рогачева</t>
  </si>
  <si>
    <t xml:space="preserve">Вифенд для Синицыной Александры </t>
  </si>
  <si>
    <t>Роаккутан д/отд.СКЛ ФГБУ НМИЦ ДГОИ им.Д.Рогачева</t>
  </si>
  <si>
    <t xml:space="preserve">Октретекс д/отд.СКЛ ФГБУ НМИЦ ДГОИ им.Д.Рогачева </t>
  </si>
  <si>
    <t>Тецентрик д/отд.СКЛ ФГБУ НМИЦ ДГОИ</t>
  </si>
  <si>
    <t>Октреотид д/отд.онкол.и детс.хирур.ФГБУ "НМИЦ ДГОИ им.Д.Рогачева"</t>
  </si>
  <si>
    <t>Октреотид д/отд.онкол.и хирур.ФГБУ НМИЦ ДГОИ</t>
  </si>
  <si>
    <t xml:space="preserve">Веклури д/отд.подр.онкол.ФГБУ НМИЦ ДГОИ </t>
  </si>
  <si>
    <t xml:space="preserve">Роаккутан д/отд.СКЛ ФГБУ НМИЦ ДГОИ им.Д.Рогачева </t>
  </si>
  <si>
    <t>Роаккутан д/отд.клин.онкол.ФГБУ НМИЦ ДГОИ им.Д.Рогачева</t>
  </si>
  <si>
    <t>Питание Нутризон для Шогенова Эльдара</t>
  </si>
  <si>
    <t>Питание Нутрифлекс для Морковского Дениса</t>
  </si>
  <si>
    <t xml:space="preserve">Лекарства для Гончара Артёма </t>
  </si>
  <si>
    <t xml:space="preserve">Сис-ма CytoSorb д/ОРиТ ФГБУ НМИЦ ДГОИ  </t>
  </si>
  <si>
    <t>Лекарства для Сосипаторова Владимира</t>
  </si>
  <si>
    <t xml:space="preserve">Амфолип д/отд.СКЛ ФГБУ НМИЦ ДГОИ </t>
  </si>
  <si>
    <t>Амфолип д/отд.СКЛ ФГБУ НМИЦ ДГОИ</t>
  </si>
  <si>
    <t xml:space="preserve">Золедронат-Тева д/отд.подр.онк.ФГБУ"НМИЦ ДГОИ им.Д.Рогачева" МЗ РФ </t>
  </si>
  <si>
    <t>Колистин д/отд.онкогем.ФГБУ"НМИЦ ДГОИ им.Д.Рогачева" МЗ РФ</t>
  </si>
  <si>
    <t xml:space="preserve">Натрия хлорид д/нужд ФГБУ НМИЦ ДГОИ им.Д.Рогачева  </t>
  </si>
  <si>
    <t xml:space="preserve">Орунгал и Акинзео для Шалаева Максима </t>
  </si>
  <si>
    <t>Расх.мед.материалы для Романенко Ивана</t>
  </si>
  <si>
    <t xml:space="preserve">Расх.мед.материалы для Андреева Яромира </t>
  </si>
  <si>
    <t xml:space="preserve">Ходунки для Райхеля Богдана </t>
  </si>
  <si>
    <t xml:space="preserve">Расх.мед.материалы для Шмарцевой Софьи </t>
  </si>
  <si>
    <t>Расх.мед.материалы для Гуденко Саломеи</t>
  </si>
  <si>
    <t xml:space="preserve">Расх.мед.материалы для Ряписовой Александры </t>
  </si>
  <si>
    <t>Расх.мед.материалы для Райхеля Богдана</t>
  </si>
  <si>
    <t xml:space="preserve">Расх.мед.материалы для Тарасовой Кристины </t>
  </si>
  <si>
    <t xml:space="preserve">Колистин и Нексиум для Тарасовой Кристины </t>
  </si>
  <si>
    <t>Расх.мед.материалы для Морковского Дениса</t>
  </si>
  <si>
    <t xml:space="preserve">Лекарства и расх.мед.материалы для Кондрашова Никиты </t>
  </si>
  <si>
    <t xml:space="preserve">Расх.мед.материалы для Гуденко Саломеи </t>
  </si>
  <si>
    <t>Расх.мед.материалы для Ряписовой Александры</t>
  </si>
  <si>
    <t xml:space="preserve">Расх.мед.материалы для Райхеля Богдана </t>
  </si>
  <si>
    <t>Расх.мед.материалы для Тарасовой Кристины</t>
  </si>
  <si>
    <t xml:space="preserve">Расх.мед.материалы для Сидорова Ивана </t>
  </si>
  <si>
    <t>Церукал д/отд.ТГСК 1 ФГБУ НМИЦ ДГОИ им.Д.Рогачева</t>
  </si>
  <si>
    <t>Дофамин д/отд.ОРиТ ФГБУ "НМИЦ ДГОИ им.Д.Рогачева"</t>
  </si>
  <si>
    <t xml:space="preserve">Ондансетрон-тева д/отд.СКЛ ФГБУ НМИЦ ДГОИ им.Д.Рогачева </t>
  </si>
  <si>
    <t xml:space="preserve">Неуластим для Шалаева Максима </t>
  </si>
  <si>
    <t xml:space="preserve">Латран д/отд.онкогем.ФГБУ НМИЦ ДГОИ </t>
  </si>
  <si>
    <t xml:space="preserve">Мекинист для Жашуевой Аиши </t>
  </si>
  <si>
    <t>Мекинист для Хишкиной Виталины</t>
  </si>
  <si>
    <t>Лекарства для Мозголина Максима</t>
  </si>
  <si>
    <t>Расх.мат-лы д/отд.клин.онкол.ГБУЗ МДГКБ МЗ</t>
  </si>
  <si>
    <t>Пульсоксиметр д/отд.онкогем.и клин.онкол.ГБУЗ МДГКБ МЗ</t>
  </si>
  <si>
    <t xml:space="preserve">Имбрувика д/отд ТКМ ГБУЗ МДГКБ МЗ </t>
  </si>
  <si>
    <t xml:space="preserve">Медицинские услуги (криоконсервация ДНК) для Маркина Александра </t>
  </si>
  <si>
    <t xml:space="preserve">Медицинские услуги (криоконсервация ДНК) для Уткина Михаила </t>
  </si>
  <si>
    <t xml:space="preserve">Медицинские услуги (криоконсервация ДНК) для Куртеева Кирилла </t>
  </si>
  <si>
    <t xml:space="preserve">Медицинские услуги (криоконсервация ДНК) для Горбунова Фёдора </t>
  </si>
  <si>
    <t>Медицинские услуги (криоконсервация ДНК) для Аверина Всеволода</t>
  </si>
  <si>
    <t xml:space="preserve">Медицинские услуги (криоконсервация ДНК) для Третьякова Максима  </t>
  </si>
  <si>
    <t>Завицефта д/отд.иммун. ФГБУ НМИЦ ДГОИ</t>
  </si>
  <si>
    <t>Инфуз.насос для Морковского Дениса</t>
  </si>
  <si>
    <t>Кресло-коляска для Сидорова Ивана</t>
  </si>
  <si>
    <t xml:space="preserve">Октаплекс д/отд.ОРИТ ФГБУ НМИЦ ДГОИ </t>
  </si>
  <si>
    <t xml:space="preserve">Матрас для Ряписовой Александры </t>
  </si>
  <si>
    <t xml:space="preserve">Ленвима д/отд. СКЛ ФГБУ НМИЦ ДГОИ </t>
  </si>
  <si>
    <t xml:space="preserve">Питание Нутризон для Тельчаровой Марии </t>
  </si>
  <si>
    <t>Контраст и расширенный наркоз при МРТ-исследовании - Голованов Владислав Владимирович</t>
  </si>
  <si>
    <t>Контраст и расширенный наркоз при МРТ-исследовании - Капкаева Алиса Андреевна</t>
  </si>
  <si>
    <t>Контраст  при МРТ - исследовании - Касперович Петр Артёмович</t>
  </si>
  <si>
    <t>Контраст  при МРТ - исследовании - Ласточкин Артём Владимирович</t>
  </si>
  <si>
    <t>Контраст  при МРТ - исследовании - Молаева Айиша Раджабовна</t>
  </si>
  <si>
    <t>Незарегистрированные лекарства (Сидофовир,Пробенецид) для пациента ФГБУ НМИЦ ДГОИ Баранова Степана</t>
  </si>
  <si>
    <t>Незарегистрированные лекарства (Сидофовир) для пациента ФГБУ НМИЦ ДГОИ Панина Михаила</t>
  </si>
  <si>
    <t>Благотворительная социальная помощь для Сычевой Ангелины</t>
  </si>
  <si>
    <t>Благотворительная социальная помощь для Бойковой Анастасии</t>
  </si>
  <si>
    <t>Вориконазол для Таняна Михаила</t>
  </si>
  <si>
    <t>Зелбораф для Султанова Искандера</t>
  </si>
  <si>
    <t xml:space="preserve">Эксиджад для Когая Никиты </t>
  </si>
  <si>
    <t xml:space="preserve">Антитромбин и Сепротин для Афраилова Ислама </t>
  </si>
  <si>
    <t xml:space="preserve">Мед.транспортировка Коченовой Анастасии </t>
  </si>
  <si>
    <t xml:space="preserve">Мед.транспортировка Рашидова Матвея </t>
  </si>
  <si>
    <t>Мед.транспортировка Кедрова Мирона</t>
  </si>
  <si>
    <t xml:space="preserve">Максканд для Журенко Михаила </t>
  </si>
  <si>
    <t>Рапамун для Перминовой Юлии</t>
  </si>
  <si>
    <t>Креземба  д/отд.иммунологии ФГБУ НМИЦ им.Д.Рогачева</t>
  </si>
  <si>
    <t>Медицинские услуги за ноябрь  2021г.</t>
  </si>
  <si>
    <t>Благотворительная социальная помощь для Карпова Артёма</t>
  </si>
  <si>
    <t>Благотворительная социальная помощь для Лобачевой Вероники</t>
  </si>
  <si>
    <t xml:space="preserve">Иммуноглобулин для Федюкиной Марии </t>
  </si>
  <si>
    <t>Лабораторные исследования в октябре 2021г. для ФГБУ РДКБ МР</t>
  </si>
  <si>
    <t xml:space="preserve">Рапамун для Косымского Степана </t>
  </si>
  <si>
    <t>Медицинские услуги (операции, пациент - Коваль Ярослав)</t>
  </si>
  <si>
    <t>Медицинские услуги (операции, пациент - Жураев Абдулбори)</t>
  </si>
  <si>
    <t>Медицинские услуги (анализы, пациент - Содиков Сунатулло)</t>
  </si>
  <si>
    <t>Медицинские услуги (мрт, пациент - Гарибзянова Анастасия)</t>
  </si>
  <si>
    <t>Медицинские услуги (анализы, пациент - Алипов Андрей)</t>
  </si>
  <si>
    <t>Медицинские услуги (операции, пациент - Григорян Саргис)</t>
  </si>
  <si>
    <t>HLA-типирования пациента и сиблинга (брата), пациент - Кузнецова Алина</t>
  </si>
  <si>
    <t>Ирригография - Савенкова Полина</t>
  </si>
  <si>
    <t>HLA-типирование родителей пациента Мулажанова Али Хусановича ( мать-Мулажанова Гульназа ,отец - Абдулкаримов Хусан)</t>
  </si>
  <si>
    <t>Диагностика талассемий комплексная*,Выделение ДНК с помощью автоматической станции QiaSymphony SP,Поиск крупных делеций/дупликаций методом MLPA (1 исследование)*, Абдулкасумова Абидат Арсланалиевна</t>
  </si>
  <si>
    <t>Исследование NGS-панели "Гемолитические анемии, эритроцитозы и гемахроматозы", Абрамов Артемий Александрович</t>
  </si>
  <si>
    <t>Диагностика талассемий комплексная*,Выделение ДНК с помощью автоматической станции QiaSymphony SP, Аджалов Эшгин</t>
  </si>
  <si>
    <t>Диагностика талассемий комплексная*,Выделение ДНК с помощью автоматической станции QiaSymphony SP, Айрапетян Лиана Артемовна</t>
  </si>
  <si>
    <t>Исследование NGS-панели "Гемолитические анемии, эритроцитозы и гемахроматозы", Алиева Айна Магомедкамилевна</t>
  </si>
  <si>
    <t>Диагностика острого миелоидного лейкоза методом проточной цитометрии, Алфёров Глеб Валентинович</t>
  </si>
  <si>
    <t>Исследование мутации в гене BRAF V600T+  и нарезка гистологического материала, Андреева Светлана Андреевна</t>
  </si>
  <si>
    <t>Исследование на ПЦР транскрипт PML-RAR-a, Архинчеев Владимир Владимирович</t>
  </si>
  <si>
    <t>Исследование NGS-панели "Гемолитические анемии, эритроцитозы и гемахроматозы", Беляев Пётр Алексеевич</t>
  </si>
  <si>
    <t>Исследование NGS-панели "Гемолитические анемии, эритроцитозы и гемахроматозы", Васильев Дмитрий Александрович</t>
  </si>
  <si>
    <t>Исследование NGS-панели "Гемолитические анемии, эритроцитозы и гемахроматозы", Воеводин Евгений Анатольевич</t>
  </si>
  <si>
    <t>Исследование NGS-панели "Гемолитические анемии, эритроцитозы и гемахроматозы" , Газиханов Аммакади Амирханович</t>
  </si>
  <si>
    <t>Исследование NGS-панели "Гемолитические анемии, эритроцитозы и гемахроматозы", Дегтяренко Орест Вячеславович</t>
  </si>
  <si>
    <t>Исследование NGS-панели "Гемолитические анемии, эритроцитозы и гемахроматозы", Думанов Дмитрий Александрович</t>
  </si>
  <si>
    <t>Исследование NGS-панели "Гемолитические анемии, эритроцитозы и гемахроматозы", Думанова Анастасия Александровна</t>
  </si>
  <si>
    <t>Исследование NGS-панели "Гемолитические анемии, эритроцитозы и гемахроматозы", Егоров Кирилл Вадимович</t>
  </si>
  <si>
    <t>Исследование NGS-панели "Гемолитические анемии, эритроцитозы и гемахроматозы", Жалбэ Алина Константиновна</t>
  </si>
  <si>
    <t>Исследование NGS-панели "Гемолитические анемии, эритроцитозы и гемахроматозы", Зубанова Вероника Алексеевна</t>
  </si>
  <si>
    <t>Цитогенетическое исследование N-MYC, 1р, Ибетуллов Эмиль Марселевич</t>
  </si>
  <si>
    <t>Исследование NGS-панели "Гемолитические анемии, эритроцитозы и гемахроматозы", Карцева Анастасия Павловна</t>
  </si>
  <si>
    <t>Исследование NGS-панели "Гемолитические анемии, эритроцитозы и гемахроматозы", Конорев Дмитрий Михайлович</t>
  </si>
  <si>
    <t>Исследование NGS-панели "Гемолитические анемии, эритроцитозы и гемахроматозы", Кучеренко Илья Богданович</t>
  </si>
  <si>
    <t>Определение  экспрессии химерного гена NPM1-ALK1, Лазарев Егор Викторович</t>
  </si>
  <si>
    <t>Диагностика пароксизмальной ночной гемоглобинурии (ПНГ) методом проточной цитометрии,Кариотип клеток крови/костного мозга/другое,FISH Моносомия 7/делеция 7q, Ларин Никита Андреевич</t>
  </si>
  <si>
    <t>Исследование NGS-панели "Гемолитические анемии, эритроцитозы и гемахроматозы", Маклыгина Глафира Александровна</t>
  </si>
  <si>
    <t>Исследование статуса генов BCOR, EWSR1, SYT, Масесов Аркадий Евгеньевич</t>
  </si>
  <si>
    <t>Исследование NGS-панели "Гемолитические анемии, эритроцитозы и гемахроматозы", Меметов Селим Асанович</t>
  </si>
  <si>
    <t>Исследование NGS-панель "Патология гемостаза", Мотарыгина Таисия Максимовна</t>
  </si>
  <si>
    <t>Исследование NGS-панели "Гемолитические анемии, эритроцитозы и гемахроматозы", Найда Алексей Викторович</t>
  </si>
  <si>
    <t>Исследования биопсийного материала на наличие мутации BRAF, Никодимова Василина Васильевна</t>
  </si>
  <si>
    <t>Исследование NGS-панели "Гемолитические анемии, эритроцитозы и гемахроматозы", Новосельцева Варвара Тимофеевна</t>
  </si>
  <si>
    <t>Диагностика инвазивного аспергилёза. Определение антигенов аспергилл; галактоманнан (Aspergillus Ag),Наличие острого лейкоза методом проточной цитометрии (подтверждение), Овдина Кира Алексеевна</t>
  </si>
  <si>
    <t>Исследование NGS-панели "Гемолитические анемии, эритроцитозы и гемахроматозы", Оленкина Надежда Ильдаровна</t>
  </si>
  <si>
    <t>Диагностика талассемий комплексной, поиск крупных делеций/дупликация методом MLPA , выделение ДНК, Пак Амая Викторовна</t>
  </si>
  <si>
    <t>Исследование NGS-панели "Гемолитические анемии, эритроцитозы и гемахроматозы", Пашов Вячеслав Павлович</t>
  </si>
  <si>
    <t>Определение длины теломер методом проточной цитофлуориметрии (теломерный тест),ДЭБ-тест (Анемия Фанкони)*, Плахотник Диана Александровна</t>
  </si>
  <si>
    <t>Исследование NGS-панели "Иммунологическая", Погорелов Георгий Дмитриевич</t>
  </si>
  <si>
    <t>Исследование NGS-панели "Гемолитические анемии, эритроцитозы и гемахроматозы", Попов Сергей Витальевич</t>
  </si>
  <si>
    <t>Исследование NGS-панели "Гемолитические анемии, эритроцитозы и гемахроматозы", Руднева Есения Сергеевна</t>
  </si>
  <si>
    <t>Исследование NGS-панели "Гемолитические анемии, эритроцитозы и гемахроматозы", Рустамова Гариба Гиясовна</t>
  </si>
  <si>
    <t>Исследование NGS-панели "Гемолитические анемии, эритроцитозы и гемахроматозы", Сахарова Аюна Ивановна</t>
  </si>
  <si>
    <t>Исследование NGS-панели "Гемолитические анемии, эритроцитозы и гемахроматозы", Сахарова Саяна Ивановна</t>
  </si>
  <si>
    <t>Исследование  MRD ИФТ, цитологического исследование костного мозга, Симанчук Дмитрий Иванович</t>
  </si>
  <si>
    <t>Исследование NGS-панели "Гемолитические анемии, эритроцитозы и гемахроматозы", Соловьев Серафим Павлович</t>
  </si>
  <si>
    <t>Исследование NGS-панели "Гемолитические анемии, эритроцитозы и гемахроматозы", Сорокин Фёдор Артемович</t>
  </si>
  <si>
    <t>Исследование NGS-панели "Гемолитические анемии, эритроцитозы и гемахроматозы", Таманян Эдуард Генрикович</t>
  </si>
  <si>
    <t>Исследование NGS-панели "Гемолитические анемии, эритроцитозы и гемахроматозы", Тарасова София Вячеславовна</t>
  </si>
  <si>
    <t>Исследование NGS-панели "Гемолитические анемии, эритроцитозы и гемахроматозы", Тимофеева Злата Алексеевна</t>
  </si>
  <si>
    <t>Исследование NGS-панели "Костно-мозговая недостаточность", Тришина Анна Сергеевна</t>
  </si>
  <si>
    <t>Исследование NGS-панели "Гемолитические анемии, эритроцитозы и гемахроматозы", Угримов Даниил Романович</t>
  </si>
  <si>
    <t>Исследование NGS-панели "Гемолитические анемии, эритроцитозы и гемахроматозы", Угримова Милана Романовна</t>
  </si>
  <si>
    <t>Цитогенетическоое исследование SMARKB1, Ульянов Сергей Ильич</t>
  </si>
  <si>
    <t>Исследование NGS-панели "Гемолитические анемии, эритроцитозы и гемахроматозы", Усков Матвей Сергеевич</t>
  </si>
  <si>
    <t>Диагностика талассемий комплексной, поиск крупных делеций/дупликация методом MLPA , выделение ДНК, Хизриев Абу-Бакр Вагабутдинович</t>
  </si>
  <si>
    <t>Диагностика талассемий комплексной, поиск крупных делеций/дупликация методом MLPA , выделение ДНК, Хизриев Исамудин Вагабутдинович</t>
  </si>
  <si>
    <t>HLA-типирование пациента и одного сиблинга, Челик Агата Юсуфовна</t>
  </si>
  <si>
    <t>Исследование NGS-панели "Гемолитические анемии, эритроцитозы и гемахроматозы", Черномазова Полина Андреевна</t>
  </si>
  <si>
    <t>Цитогенетическое исследование N-MYC, 1р, Шарипова Амалия Рустемовна</t>
  </si>
  <si>
    <t>Диагностика талассемий комплексной, поиск крупных делеций/дупликация методом MLPA , выделение ДНК, Шарифова Айлин Канан кызы</t>
  </si>
  <si>
    <t>Исследование NGS-панели "Гемолитические анемии, эритроцитозы и гемахроматозы", Шеркунов Артём Алексеевич</t>
  </si>
  <si>
    <t>Исследование контроля  количества  копий N-MYC методом MLPA, Шкарупа Роман Родионович</t>
  </si>
  <si>
    <t>ИФТ и морфологическое  исследование костного мозга, Щетинин Станислав Юрьевич</t>
  </si>
  <si>
    <t>Цитогенетическое исследования костного мозга, Щетинин Станислав Юрьевич</t>
  </si>
  <si>
    <t>Исследование BCR/ABL, Юхимишин Давид Сергеевич</t>
  </si>
  <si>
    <t>Исследование NGS-панели "Гемолитические анемии, эритроцитозы и гемахроматозы", Ямникова Софья Станиславовна</t>
  </si>
  <si>
    <t>Медицинские услуги (анализы) в октябре 2020 г. для пациентов ФГБОУ ВО РНИМУ им.Н.И.Пирогова</t>
  </si>
  <si>
    <t xml:space="preserve">Поставка ГВС за октябрь  2021г. </t>
  </si>
  <si>
    <t xml:space="preserve">Поставка тепла за октябрь 2021г. </t>
  </si>
  <si>
    <t>Ритуальные услуги для Овсепяна Арама</t>
  </si>
  <si>
    <t xml:space="preserve">Ритуальные услуги для Пенхерской Киры </t>
  </si>
  <si>
    <t xml:space="preserve">Ритуальные услуги для Фимушкина Ильи </t>
  </si>
  <si>
    <t xml:space="preserve">Ритуальные услуги для Антипова Николая </t>
  </si>
  <si>
    <t xml:space="preserve">Ритуальные услуги для Звягинцевой Киры </t>
  </si>
  <si>
    <t xml:space="preserve">Ритуальные услуги для Сёмина Антона </t>
  </si>
  <si>
    <t xml:space="preserve">Ритуальные услуги для Капраловой Евы </t>
  </si>
  <si>
    <t xml:space="preserve">Ритуальные услуги для Завьяловой Марии </t>
  </si>
  <si>
    <t xml:space="preserve">Ритуальные услуги для Наумчик Варвары </t>
  </si>
  <si>
    <t xml:space="preserve">Винорелбин для Колодяжного Владислава </t>
  </si>
  <si>
    <t xml:space="preserve">Револейд для Жабина Ивана </t>
  </si>
  <si>
    <t xml:space="preserve">Вориконазол для Бондаренко Алексея </t>
  </si>
  <si>
    <t xml:space="preserve">Левофлоксацин для Журенко Михаила </t>
  </si>
  <si>
    <t>Левофлоксацин для Журенко Михаила</t>
  </si>
  <si>
    <t xml:space="preserve">Лекарства для Борисенко Максима </t>
  </si>
  <si>
    <t xml:space="preserve">Роаккутан и Темодал для Ташкинова Юрия </t>
  </si>
  <si>
    <t xml:space="preserve">Расх.мат-лы д/ОРиТ ГБУЗ МДГКБ МЗ </t>
  </si>
  <si>
    <t>Определение субпопуляционного состава лимфоцитов периферической крови (CD14/CD3/CD16+CD56/CD19/CD4/CD8) - Гуменюк Никита Валентинович</t>
  </si>
  <si>
    <t>Производство дополнительных стекол из готовых ISO-сертифицированных парафиновых блоков,Определение экспрессии химерных генов с участием EWSR1  - Курандо Александр Алексеевич</t>
  </si>
  <si>
    <t>Морфологическое и цитохимическое исследование пунктатов костного мозга для диагностики острого лейкоза, Цитологическое исследование мазка костного мозга,Подсчет миелограммы (1 пунктат)- Мамиржанов Шухрат Шерзодович</t>
  </si>
  <si>
    <t>Цитологическое исследование мазка костного мозга. Подсчет миелограммы (1 пунктат) - Воробьёва София Кирилловна</t>
  </si>
  <si>
    <t>Цитологическое исследование мазка костного мозга. Подсчет миелограммы (1 пунктат) - Костюк Давид Павлович</t>
  </si>
  <si>
    <t>Цитологическое исследование мазка костного мозга. Подсчет миелограммы (1 пунктат) - Мазурина Василиса Витальевна</t>
  </si>
  <si>
    <t>Цитологическое исследование мазка костного мозга. Подсчет миелограммы (1 пунктат) - Некрасов Лев Юрьевич</t>
  </si>
  <si>
    <t>Цитологическое исследование мазка костного мозга. Подсчет миелограммы (1 пунктат) - Соколов Николай Игоревич</t>
  </si>
  <si>
    <t>Цитологическое исследование мазка костного мозга. Подсчет миелограммы с поиском опухолевых клеток (1 пунктат) - Тютюников Илья Александрович</t>
  </si>
  <si>
    <t>Цитологическое исследование мазка костного мозга. Подсчет миелограммы с поиском опухолевых клеток (1 пунктат),Иммуногистохимическое окрашивание готового стекла антителом ценовой категории А , Наличие острого лейкоза методом проточной цитометрии (подтверждение) и пр.- Фелс Максим Александер</t>
  </si>
  <si>
    <t>Цитологическое исследование мазка костного мозга. Подсчет миелограммы с поиском опухолевых клеток (1 пунктат) - Эпанаев Макар Григорьевич</t>
  </si>
  <si>
    <t>Цитологическое исследование мазка костного мозга. Подсчет миелограммы с поиском опухолевых клеток (1 пунктат) - Инодворская Маргарита Александровна</t>
  </si>
  <si>
    <t>Определение субпопуляционного состава лимфоцитов периферической крови (CD14/CD3/CD16+CD56/CD19/CD4/CD8) - Лавриненко Александр Никитич</t>
  </si>
  <si>
    <t>Морфологическое и цитохимическое исследование пунктатов костного мозга для диагностики острого лейкоза,Общеклиническое исследование спинномозговой жидкости (ликвора). Исследование физических свойств, подсчет клеток, цитологическое исследование - Мортин Михаил Евгеньевич</t>
  </si>
  <si>
    <t>Цитологическое исследование мазка костного мозга. Подсчет миелограммы (1 пунктат) - Орешкина Анастасия Владимировна</t>
  </si>
  <si>
    <t>Общеклиническое исследование спинномозговой жидкости (ликвора). Исследование физических свойств, подсчет клеток, цитологическое исследование,Морфологическое и цитохимическое исследование пунктатов костного мозга для диагностики острого лейкоза - Уткин Михаил Борисович</t>
  </si>
  <si>
    <t>Общеклиническое исследование спинномозговой жидкости (ликвора). Исследование физических свойств, подсчет клеток, цитологическое исследование,Цитологическое исследование мазка костного мозга. Подсчет миелограммы (1 пунктат) - Жюринскене Павел Витальевич</t>
  </si>
  <si>
    <t>Цитологическое исследование мазка костного мозга. Подсчет миелограммы с поиском опухолевых клеток (1 пунктат) - Шахбанова Айшат Магомедовна</t>
  </si>
  <si>
    <t>Медикаменты д/отд.подр.онкол.ФГБУ НМИЦ ДГОИ</t>
  </si>
  <si>
    <t xml:space="preserve">Опдиво д/отд.подр..онкол.ФГБУ НМИЦ ДГОИ  </t>
  </si>
  <si>
    <t xml:space="preserve">Микофенолат-тева д/отд.ТГСК 2 ФГБУ НМИЦ ДГОИ им.Д.Рогачева </t>
  </si>
  <si>
    <t>Поиск и обследование донора ГСК 1,2 этап для Тращенко Кирилла</t>
  </si>
  <si>
    <t xml:space="preserve">Комплекс.обслед.донора д/ФГБОУ ВО РНИМУ им.Н.И.Пирогова </t>
  </si>
  <si>
    <t>Рапамун  д/отд.онкогем.ФГБУ НМИЦ им.Д.Рогачева</t>
  </si>
  <si>
    <t xml:space="preserve">Сиденье-гамак для Инжеватова Егора </t>
  </si>
  <si>
    <t>Кровати раскладные д/ФГАОУ ВО РНИМУ им.Н.И.Пирогова МР</t>
  </si>
  <si>
    <t>Эндопротез коленного сустава (Бачинин Владимир Иванович)</t>
  </si>
  <si>
    <t xml:space="preserve">Биспонса д/отд.гем.и ХТ 2 ФГАОУ ВО РНИМУ им.Н.И.Пирогова МР </t>
  </si>
  <si>
    <t>Питание Педиашур для Кудашовой Анны</t>
  </si>
  <si>
    <t>Кансидас д/отд.клин.онкол.ФГБУ НМИЦ ДГОИ им.Д.Рогачева</t>
  </si>
  <si>
    <t xml:space="preserve">Дарзалекс д/отд.онкогем.ФГБУ "НМИЦ ДГОИ им.Д.Рогачева" </t>
  </si>
  <si>
    <t xml:space="preserve">Рапамун д/отд.детск.онкол./гем.ФГБУ НМИЦ им.Д.Рогачева </t>
  </si>
  <si>
    <t xml:space="preserve">Октреотид-лонг д/отд.СКЛ ФГБУ НМИЦ ДГОИ  </t>
  </si>
  <si>
    <t xml:space="preserve">Медицинские изделия по сч.2622 от 16.11.21г д/ФГБУ ФНКЦ ДГОИ </t>
  </si>
  <si>
    <t xml:space="preserve">Колистин д/отд.СКЛ ФГБУ"НМИЦ ДГОИ им.Д.Рогачева" МЗ РФ </t>
  </si>
  <si>
    <t>Незарегистрированные лекарства (Сидофовир) для пациента ФГБУ НМИЦ ДГОИ Карпеевой Анастасии</t>
  </si>
  <si>
    <t>Незарегистрированные лекарства (Фастуртек) для пациента ФГБУ НМИЦ ДГОИ Куклиной Анны</t>
  </si>
  <si>
    <t>Незарегистрированные лекарства (Дефителио) для пациента ФГБУ НМИЦ ДГОИ Тращенко Кирилла</t>
  </si>
  <si>
    <t xml:space="preserve">Услуги водоснабжения и водоотведения октябрь 2021г. </t>
  </si>
  <si>
    <t>Коммунальные услуги за отопление и горячее водоснабжение за октябрь 2021г.</t>
  </si>
  <si>
    <t xml:space="preserve">Коммунальные услуги ноябрь 2021г. </t>
  </si>
  <si>
    <t xml:space="preserve">коммунальные  услуги октябрь 2021г. </t>
  </si>
  <si>
    <t xml:space="preserve">Капитальный ремонт октябрь 2021г. </t>
  </si>
  <si>
    <t xml:space="preserve">Неуластим,Акинзео для Шалаева Максима </t>
  </si>
  <si>
    <t xml:space="preserve">Эндоскоп д/нужд ФГБУ НМИЦ ДГОИ </t>
  </si>
  <si>
    <t xml:space="preserve">Кровати раскладные д/ФГАОУ ВО РНИМУ им.Н.И.Пирогова МР </t>
  </si>
  <si>
    <t>Мебель д/ОПК РДКБ ФГАОУ ВО РНИМУ им.Н.И.Пирогова МЗ РФ</t>
  </si>
  <si>
    <t>Техническое обслуживание томографа магнитно-резонансного Achieva 3.0T.</t>
  </si>
  <si>
    <t xml:space="preserve">З/части и ремонт радиотерапевт.с-мы д/ФГБУ НМИЦ ДГОИ им.Д.Рогачева </t>
  </si>
  <si>
    <t xml:space="preserve">Антитела и реактивы д/ФГБУ НМИЦ ДГОИ </t>
  </si>
  <si>
    <t>Рапамун д/отд.СКЛ ФГБУ НМИЦ им.Д.Рогачева</t>
  </si>
  <si>
    <t xml:space="preserve">Космеген  д/отд.гем./онк.ФГБУ "НМИЦ ДГОИ им.Дмитрия Рогачева" </t>
  </si>
  <si>
    <t xml:space="preserve">Ноксафил для Карапетяна Гора </t>
  </si>
  <si>
    <t>Ванкомицин д/отд.онкогем.ФГБУ "НМИЦ ДГОИ им.Дмитрия Рогачева" МЗ России</t>
  </si>
  <si>
    <t xml:space="preserve">Ванкомицин д/отд.ТГСК1 ФГБУ НМИЦ ДГОИ им.Д.Рогачева </t>
  </si>
  <si>
    <t>Яквинус д/отд.СКЛ ФГБУ НМИЦ им.Д.Рогачева</t>
  </si>
  <si>
    <t>Зомета д/отд.онкогем.ФГБУ НМИЦ ДГОИ</t>
  </si>
  <si>
    <t>Зомета д/отд.клин.онкол.ФГБУ НМИЦ ДГОИ</t>
  </si>
  <si>
    <t>Колистин д/отд.ТГСК1 ФГБУ"НМИЦ ДГОИ им.Д.Рогачева" МЗ РФ</t>
  </si>
  <si>
    <t>Рапамун  д/отд.СКЛ ФГБУ НМИЦ им.Д.Рогачева</t>
  </si>
  <si>
    <t xml:space="preserve">Лекарства для Каракаева Фазиля </t>
  </si>
  <si>
    <t xml:space="preserve">Оксалиплатин д/отд.СКЛ ФГБУ НМИЦ ДГОИ </t>
  </si>
  <si>
    <t xml:space="preserve">Рапамун для Малкова Леонида </t>
  </si>
  <si>
    <t xml:space="preserve">Церукал д/отд.онкогем. ФГБУ НМИЦ ДГОИ им.Д.Рогачева </t>
  </si>
  <si>
    <t>Роаккутан д/отд.клин.онк. ФГБУ НМИЦ ДГОИ им.Д.Рогачева</t>
  </si>
  <si>
    <t xml:space="preserve">Расх.мед.материалы для Никитина Никиты </t>
  </si>
  <si>
    <t>Келикс д/отд.онкол.ФГБУ НМИЦ ДГОИ им.Д.Рогачева</t>
  </si>
  <si>
    <t xml:space="preserve">Нексиум для Ошарова Никиты </t>
  </si>
  <si>
    <t xml:space="preserve">Шприцы для Никитина Никиты </t>
  </si>
  <si>
    <t xml:space="preserve">Питание ПедиаШур для Кондрашова Никиты </t>
  </si>
  <si>
    <t xml:space="preserve">Расх.мат-лы для Радионовой Нарины </t>
  </si>
  <si>
    <t>Расх.мед.материалы для Шианова Владимира</t>
  </si>
  <si>
    <t xml:space="preserve">Расх.мед.материалы для Шианова Владимира </t>
  </si>
  <si>
    <t xml:space="preserve">Джадена для Анаприенко Николая </t>
  </si>
  <si>
    <t xml:space="preserve">Дарзалекс д/отд.гем/онк ФГБУ НМИЦ ДГОИ им.Д.Рогачева </t>
  </si>
  <si>
    <t xml:space="preserve">Авегра для Катаргина Никиты </t>
  </si>
  <si>
    <t xml:space="preserve">Эксиджад для Радченко Анастасии </t>
  </si>
  <si>
    <t xml:space="preserve">Рапамун для Клячиной Софии </t>
  </si>
  <si>
    <t xml:space="preserve">Неуластим и Акинзео для Шалаева Максима </t>
  </si>
  <si>
    <t xml:space="preserve">Пиперациллин д/отд.онког. ФГБУ "НМИЦ ДГОИ им.Д.Рогачева" </t>
  </si>
  <si>
    <t>Гранисетрон д/отд.подр.онкол.ФГБУ "НМИЦ ДГОИ им.Д.Рогачева"</t>
  </si>
  <si>
    <t>Медикаменты д/отд.ТГСК 1,2 ФГБУ НМИЦ ДГОИ</t>
  </si>
  <si>
    <t xml:space="preserve">Адцетрис д/отд.подр.онкол.ФГБУ НМИЦ ДГОИ </t>
  </si>
  <si>
    <t xml:space="preserve">Джакави для Сараджяна Данила </t>
  </si>
  <si>
    <t>Джакави для Кадырова Магомеда-Расула</t>
  </si>
  <si>
    <t xml:space="preserve">Тигацил  д/отд.гем/онкол.подростков ФГБУ НМИЦ им.Д.Рогачева </t>
  </si>
  <si>
    <t>Вотриент для Добровольского Алексея</t>
  </si>
  <si>
    <t xml:space="preserve">Оренсия д/отд.ТГСК 1 ФГБУ НМИЦ ДГОИ </t>
  </si>
  <si>
    <t>Вайдаза,Венклекста д/ФГБУ "ГНЦ РФ-Федеральный мед.биофиз.центр им.А.И.Бурназяна"</t>
  </si>
  <si>
    <t>Космеген д/отд.клин.онк ФГБУ "НМИЦ ДГОИ им.Дмитрия Рогачева"</t>
  </si>
  <si>
    <t xml:space="preserve">Китруда д/СКЛ ФГБУ НМИЦ ДГОИ им.Д.Рогачева </t>
  </si>
  <si>
    <t>Ксалкори для Лазарева Егора</t>
  </si>
  <si>
    <t xml:space="preserve">Револейд для Романова Ивана </t>
  </si>
  <si>
    <t>Расх. мат-лы д/ФГБУ НМИЦ ДГОИ</t>
  </si>
  <si>
    <t xml:space="preserve">Матрас для Галимзяновой Александры </t>
  </si>
  <si>
    <t xml:space="preserve">Лекарства для Можжерина Глеба </t>
  </si>
  <si>
    <t xml:space="preserve">Доксорубицин для Цветковой Софьи </t>
  </si>
  <si>
    <t xml:space="preserve">Матрас и ванну надувную для Сидорова Ивана </t>
  </si>
  <si>
    <t xml:space="preserve">Иммуновенин для Кузнецова Дмитрия </t>
  </si>
  <si>
    <t>Незарегистрированные лекарства (Бусильвекс) для пациента ФГБУ НМИЦ ДГОИ Мамедова Али</t>
  </si>
  <si>
    <t>Незарегистрированные лекарства (Сидофовир,Пробенецид) для пациента ФГБУ НМИЦ ДГОИ Очирова Галсана</t>
  </si>
  <si>
    <t>Незарегистрированные лекарства (Десферал) для пациента ФГБУ НМИЦ ДГОИ Кадырова Магомеда-Расула</t>
  </si>
  <si>
    <t>Незарегистрированные лекарства (Фоскавир) для пациента ФГБУ НМИЦ ДГОИ Гущина Григория</t>
  </si>
  <si>
    <t>Поиск и активация донора костного мозга для ФГБОУ ВО РНИМУ им.Н.И.Пирогова, пациент Долгих Павел</t>
  </si>
  <si>
    <t>Незарегистрированные лекарства (Дефителио) для пациента РДКБ Кашаповой Лианы</t>
  </si>
  <si>
    <t>Незарегистрированные лекарства (Десферал) для пациента ФГБУ НМИЦ ДГОИ Очирова Галсана</t>
  </si>
  <si>
    <t xml:space="preserve">Устройства д/гемодиафильтрации для Зубкова Дмитрия </t>
  </si>
  <si>
    <t xml:space="preserve">Услуги по водоснабжению за ноябрь 2021г. </t>
  </si>
  <si>
    <t>Рассмотрение обращений и выдачу рекомендаций в октябре 2021 г</t>
  </si>
  <si>
    <t>Микофенолат-тева д/отд.ТГСК2 ФГБУ НМИЦ ДГОИ им.Д.Рогачева</t>
  </si>
  <si>
    <t>Рапамун для Баргуева Андрея</t>
  </si>
  <si>
    <t>Молекулярная онкология :Молек.-генетич. исс-ия:Станд.ген.анализ - Азарова Дарья Сергеевна</t>
  </si>
  <si>
    <t>Молекулярная онкология :Молек.-генетич. исс-ия:Станд.ген.анализ - Галянтая Анна Игоревна</t>
  </si>
  <si>
    <t xml:space="preserve">Мед.транспортировка Лореш Савелия </t>
  </si>
  <si>
    <t xml:space="preserve">Мед.транспортировка Григоряна Армана </t>
  </si>
  <si>
    <t xml:space="preserve">Имбрувика для Осипова Артёма </t>
  </si>
  <si>
    <t xml:space="preserve">Лекарства для Московского Олега </t>
  </si>
  <si>
    <t>Лекарства для Райхеля Богдана</t>
  </si>
  <si>
    <t>Лекарства для Ряписовой Александры</t>
  </si>
  <si>
    <t>Выделение ДНК/РНК из парафиновых срезов,MAP2K1,Поиск мутаций  в гене BRAF V600 - Кривохижин Тимофей Сергеевич</t>
  </si>
  <si>
    <t>Производство дополнительных стекол из готовых ISO-сертифицированных парафиновых блоков,Флуоресцентная in situ гибридизация (FISH) на парафиновых срезах (1 ДНК-зонд)* - Мухтарова Марьям Азизжоновна</t>
  </si>
  <si>
    <t>Сцинтиграфия с МЙБГ с наркозом + однофотонная КТ - Попов Даниил Дмитриевич</t>
  </si>
  <si>
    <t>Производство дополнительных стекол из готовых ISO-сертифицированных парафиновых блоков - Карелин Иван Алексеевич</t>
  </si>
  <si>
    <t>Диагностика инвазивного аспергилёза. Определение антигенов аспергилл; галактоманнан (Aspergillus Ag),Флуоресцентная микроскопия (калькофлюор белый, КФБ) - Иванченко Егор Дмитриевич</t>
  </si>
  <si>
    <t>Диагностика инвазивного аспергилёза. Определение антигенов аспергилл; галактоманнан (Aspergillus Ag),Флуоресцентная микроскопия (калькофлюор белый, КФБ) - Ташева Мария Матвеевна</t>
  </si>
  <si>
    <t>Антитела к тромбоцитам (антиромбоцитарные антитела),Определение HLA- антител (скрининг) методом SSO - Блинов Арсений Дмитриевич</t>
  </si>
  <si>
    <t>Сцинтиграфия костей скелета, все тело (с технецием -99)* - Куртеев Кирилл Денисович</t>
  </si>
  <si>
    <t>Сцинтиграфия костей скелета, все тело (с технецием -99)* - Маркин Александр Петрович</t>
  </si>
  <si>
    <t>Производство дополнительных стекол из готовых ISO-сертифицированных парафиновых блоков - Мельник Мирослава Максимовна</t>
  </si>
  <si>
    <t>Сцинтиграфия костей скелета, все тело (с технецием -99)* с наркозом - Титченко Егор Ильич</t>
  </si>
  <si>
    <t>Медицинские услуги, пациент -  Заркуа Ираклий</t>
  </si>
  <si>
    <t xml:space="preserve">Электроэнергия за декабрь 2021г. </t>
  </si>
  <si>
    <t xml:space="preserve">Иммуноглобулин для Кузнецова Дмитрия </t>
  </si>
  <si>
    <t>Биспонса д/отд.гем.и ХТ 2 ФГАОУ ВО РНИМУ им.Н.И.Пирогова МР</t>
  </si>
  <si>
    <t xml:space="preserve">Коагил д/ОРиТ ФГБУ "НМИЦ ДГОИ им.Дмитрия Рогачева" МЗ России </t>
  </si>
  <si>
    <t xml:space="preserve">Организ-я питания родителей пациентов ФГБУ НМИЦ ДГОИ в октябре 2021г. </t>
  </si>
  <si>
    <t>Медикаменты д/отд.СКЛ ФГБУ НМИЦ ДГОИ</t>
  </si>
  <si>
    <t xml:space="preserve">Питание Нутриэн  для Казацкого Никиты </t>
  </si>
  <si>
    <t xml:space="preserve">Ванкомицин д/отд.иммунол.ФГБУ "НМИЦ ДГОИ им.Дмитрия Рогачева" МЗ России </t>
  </si>
  <si>
    <t>Пиперациллин д/отд.подр.онкол.ФГБУ НМИЦ ДГОИ им.Д.Рогачева</t>
  </si>
  <si>
    <t xml:space="preserve">Венофер д/отд.СКЛ ФГБУ "НМИЦ ДГОИ им.Д.Рогачева" </t>
  </si>
  <si>
    <t xml:space="preserve">Пиперациллин+Тазобакт.д/отд.подр.онкол.ФГБУ НМИЦ ДГОИ им.Д.Рогачева </t>
  </si>
  <si>
    <t>Мекинист,Тафинлар д/отд.СКЛ ФГБУ НМИЦ им.Д.Рогачева</t>
  </si>
  <si>
    <t>Джакави для Сараджяна Данила</t>
  </si>
  <si>
    <t xml:space="preserve">Мед.мат-лы д/ФГБУ НМИЦ ДГОИ им.Д.Рогачева </t>
  </si>
  <si>
    <t>Пиперациллин д/отд.онког. ФГБУ "НМИЦ ДГОИ им.Д.Рогачева"</t>
  </si>
  <si>
    <t>Келикс д/бокс.отд.онкол.ФГБУ НМИЦ ДГОИ им.Д.Рогачева</t>
  </si>
  <si>
    <t xml:space="preserve">Микофенолат-тева д/отд.онкогем.ФГБУ НМИЦ ДГОИ им.Д.Рогачева </t>
  </si>
  <si>
    <t>Итого за ноябрь</t>
  </si>
  <si>
    <t xml:space="preserve">Авансовый платеж на проведение строительных работ </t>
  </si>
  <si>
    <t>Услуги по обслуживанию строительства пансионата</t>
  </si>
  <si>
    <t>Автоматиз.сис-ма переработки крови д/нужд ФГБУ РДКБ МР</t>
  </si>
  <si>
    <t>Канцелярские товары для МДГКБ</t>
  </si>
  <si>
    <t>Обслуживание нужд НМИЦ ДГОИ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</si>
</sst>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5">
    <font>
      <sz val="11"/>
      <color theme="1"/>
      <name val="Calibri"/>
      <family val="2"/>
      <charset val="204"/>
      <scheme val="minor"/>
    </font>
    <font>
      <sz val="8"/>
      <name val="Arial"/>
      <family val="2"/>
      <charset val="204"/>
    </font>
    <font>
      <sz val="8"/>
      <name val="Arial"/>
      <family val="2"/>
    </font>
    <font>
      <sz val="8"/>
      <color indexed="8"/>
      <name val="Arial"/>
      <family val="2"/>
    </font>
    <font>
      <sz val="8"/>
      <color indexed="8"/>
      <name val="Arial"/>
      <family val="2"/>
      <charset val="204"/>
    </font>
    <font>
      <sz val="8"/>
      <color theme="1"/>
      <name val="Arial"/>
      <family val="2"/>
      <charset val="204"/>
    </font>
    <font>
      <sz val="8"/>
      <color rgb="FF000000"/>
      <name val="Arial"/>
      <family val="2"/>
      <charset val="204"/>
    </font>
    <font>
      <b/>
      <i/>
      <sz val="8"/>
      <color rgb="FF002060"/>
      <name val="Arial"/>
      <family val="2"/>
      <charset val="204"/>
    </font>
    <font>
      <b/>
      <sz val="8"/>
      <name val="Arial"/>
      <family val="2"/>
      <charset val="204"/>
    </font>
    <font>
      <sz val="8"/>
      <color rgb="FF222222"/>
      <name val="Arial"/>
      <family val="2"/>
      <charset val="204"/>
    </font>
    <font>
      <b/>
      <i/>
      <sz val="8"/>
      <color indexed="10"/>
      <name val="MS Shell Dlg"/>
      <charset val="204"/>
    </font>
    <font>
      <sz val="8"/>
      <color theme="1"/>
      <name val="Arial"/>
      <family val="2"/>
    </font>
    <font>
      <sz val="8"/>
      <color rgb="FF000000"/>
      <name val="Arial"/>
      <family val="2"/>
    </font>
    <font>
      <sz val="8"/>
      <color rgb="FF222222"/>
      <name val="Arial"/>
      <family val="2"/>
    </font>
    <font>
      <b/>
      <i/>
      <sz val="8"/>
      <color rgb="FF002060"/>
      <name val="Arial"/>
      <family val="2"/>
    </font>
  </fonts>
  <fills count="6">
    <fill>
      <patternFill patternType="none"/>
    </fill>
    <fill>
      <patternFill patternType="gray125"/>
    </fill>
    <fill>
      <patternFill patternType="solid">
        <fgColor rgb="FF00B0F0"/>
        <bgColor indexed="64"/>
      </patternFill>
    </fill>
    <fill>
      <patternFill patternType="solid">
        <fgColor indexed="9"/>
        <bgColor indexed="64"/>
      </patternFill>
    </fill>
    <fill>
      <patternFill patternType="solid">
        <fgColor theme="8" tint="0.59999389629810485"/>
        <bgColor indexed="64"/>
      </patternFill>
    </fill>
    <fill>
      <patternFill patternType="solid">
        <fgColor rgb="FFB7DEE8"/>
        <bgColor rgb="FF000000"/>
      </patternFill>
    </fill>
  </fills>
  <borders count="22">
    <border>
      <left/>
      <right/>
      <top/>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0"/>
      </left>
      <right style="thin">
        <color indexed="60"/>
      </right>
      <top style="thin">
        <color indexed="60"/>
      </top>
      <bottom style="thin">
        <color indexed="60"/>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0"/>
      </left>
      <right style="thin">
        <color indexed="60"/>
      </right>
      <top style="thin">
        <color indexed="60"/>
      </top>
      <bottom style="thin">
        <color indexed="6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0"/>
      </left>
      <right style="thin">
        <color indexed="60"/>
      </right>
      <top style="thin">
        <color indexed="60"/>
      </top>
      <bottom style="thin">
        <color indexed="60"/>
      </bottom>
      <diagonal/>
    </border>
  </borders>
  <cellStyleXfs count="10">
    <xf numFmtId="0" fontId="0" fillId="0" borderId="0"/>
    <xf numFmtId="0" fontId="1" fillId="0" borderId="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74">
    <xf numFmtId="0" fontId="0" fillId="0" borderId="0" xfId="0"/>
    <xf numFmtId="0" fontId="5" fillId="4" borderId="4" xfId="0" applyFont="1" applyFill="1" applyBorder="1" applyAlignment="1">
      <alignment horizontal="left" vertical="top"/>
    </xf>
    <xf numFmtId="4" fontId="7" fillId="5" borderId="4" xfId="0" applyNumberFormat="1" applyFont="1" applyFill="1" applyBorder="1" applyAlignment="1">
      <alignment vertical="top"/>
    </xf>
    <xf numFmtId="0" fontId="4" fillId="0" borderId="2" xfId="2" applyNumberFormat="1" applyFont="1" applyFill="1" applyBorder="1" applyAlignment="1">
      <alignment horizontal="left" vertical="top"/>
    </xf>
    <xf numFmtId="14" fontId="4" fillId="3" borderId="2" xfId="2" applyNumberFormat="1" applyFont="1" applyFill="1" applyBorder="1" applyAlignment="1">
      <alignment horizontal="left" vertical="top"/>
    </xf>
    <xf numFmtId="0" fontId="4" fillId="3" borderId="2" xfId="2" applyNumberFormat="1" applyFont="1" applyFill="1" applyBorder="1" applyAlignment="1">
      <alignment horizontal="left" vertical="top"/>
    </xf>
    <xf numFmtId="4" fontId="8" fillId="2" borderId="3" xfId="1" applyNumberFormat="1" applyFont="1" applyFill="1" applyBorder="1" applyAlignment="1">
      <alignment horizontal="left" vertical="top"/>
    </xf>
    <xf numFmtId="0" fontId="0" fillId="0" borderId="0" xfId="0"/>
    <xf numFmtId="14" fontId="4" fillId="0" borderId="2" xfId="2" applyNumberFormat="1" applyFont="1" applyFill="1" applyBorder="1" applyAlignment="1">
      <alignment horizontal="left" vertical="top"/>
    </xf>
    <xf numFmtId="4" fontId="4" fillId="0" borderId="2" xfId="2" applyNumberFormat="1" applyFont="1" applyFill="1" applyBorder="1" applyAlignment="1">
      <alignment horizontal="right" vertical="top"/>
    </xf>
    <xf numFmtId="0" fontId="0" fillId="0" borderId="0" xfId="0" applyFill="1"/>
    <xf numFmtId="0" fontId="4" fillId="0" borderId="5" xfId="3" applyNumberFormat="1" applyFont="1" applyFill="1" applyBorder="1" applyAlignment="1">
      <alignment vertical="top"/>
    </xf>
    <xf numFmtId="4" fontId="4" fillId="0" borderId="5" xfId="3" applyNumberFormat="1" applyFont="1" applyFill="1" applyBorder="1" applyAlignment="1">
      <alignment horizontal="right" vertical="top"/>
    </xf>
    <xf numFmtId="164" fontId="6" fillId="0" borderId="5" xfId="0" applyNumberFormat="1" applyFont="1" applyFill="1" applyBorder="1" applyAlignment="1">
      <alignment horizontal="left" vertical="top"/>
    </xf>
    <xf numFmtId="4" fontId="10" fillId="0" borderId="7" xfId="1" applyNumberFormat="1" applyFont="1" applyFill="1" applyBorder="1" applyAlignment="1">
      <alignment horizontal="left" vertical="top"/>
    </xf>
    <xf numFmtId="0" fontId="10" fillId="0" borderId="7" xfId="1" applyFont="1" applyFill="1" applyBorder="1" applyAlignment="1">
      <alignment horizontal="left" vertical="top"/>
    </xf>
    <xf numFmtId="0" fontId="3" fillId="0" borderId="6" xfId="2" applyNumberFormat="1" applyFont="1" applyFill="1" applyBorder="1" applyAlignment="1">
      <alignment horizontal="left" vertical="top"/>
    </xf>
    <xf numFmtId="0" fontId="3" fillId="0" borderId="6" xfId="8" applyNumberFormat="1" applyFont="1" applyFill="1" applyBorder="1" applyAlignment="1">
      <alignment horizontal="left" vertical="top"/>
    </xf>
    <xf numFmtId="0" fontId="4" fillId="0" borderId="5" xfId="6" applyNumberFormat="1" applyFont="1" applyFill="1" applyBorder="1" applyAlignment="1">
      <alignment horizontal="left" vertical="top"/>
    </xf>
    <xf numFmtId="0" fontId="3" fillId="3" borderId="6" xfId="2" applyNumberFormat="1" applyFont="1" applyFill="1" applyBorder="1" applyAlignment="1">
      <alignment horizontal="left" vertical="top"/>
    </xf>
    <xf numFmtId="4" fontId="7" fillId="0" borderId="4" xfId="0" applyNumberFormat="1" applyFont="1" applyFill="1" applyBorder="1" applyAlignment="1">
      <alignment horizontal="right" vertical="top"/>
    </xf>
    <xf numFmtId="14" fontId="3" fillId="3" borderId="8" xfId="6" applyNumberFormat="1" applyFont="1" applyFill="1" applyBorder="1" applyAlignment="1">
      <alignment horizontal="left" vertical="top"/>
    </xf>
    <xf numFmtId="0" fontId="3" fillId="3" borderId="8" xfId="6" applyNumberFormat="1" applyFont="1" applyFill="1" applyBorder="1" applyAlignment="1">
      <alignment horizontal="left" vertical="top"/>
    </xf>
    <xf numFmtId="0" fontId="3" fillId="0" borderId="8" xfId="8" applyNumberFormat="1" applyFont="1" applyFill="1" applyBorder="1" applyAlignment="1">
      <alignment vertical="top"/>
    </xf>
    <xf numFmtId="0" fontId="3" fillId="0" borderId="8" xfId="2" applyNumberFormat="1" applyFont="1" applyFill="1" applyBorder="1" applyAlignment="1">
      <alignment vertical="top"/>
    </xf>
    <xf numFmtId="0" fontId="3" fillId="0" borderId="8" xfId="6" applyNumberFormat="1" applyFont="1" applyFill="1" applyBorder="1" applyAlignment="1">
      <alignment horizontal="left" vertical="top"/>
    </xf>
    <xf numFmtId="0" fontId="3" fillId="3" borderId="8" xfId="6" applyNumberFormat="1" applyFont="1" applyFill="1" applyBorder="1" applyAlignment="1">
      <alignment vertical="top"/>
    </xf>
    <xf numFmtId="0" fontId="3" fillId="0" borderId="8" xfId="3" applyNumberFormat="1" applyFont="1" applyFill="1" applyBorder="1" applyAlignment="1">
      <alignment vertical="top"/>
    </xf>
    <xf numFmtId="0" fontId="3" fillId="0" borderId="8" xfId="9" applyNumberFormat="1" applyFont="1" applyFill="1" applyBorder="1" applyAlignment="1">
      <alignment vertical="top"/>
    </xf>
    <xf numFmtId="0" fontId="12" fillId="0" borderId="8" xfId="0" applyFont="1" applyFill="1" applyBorder="1" applyAlignment="1">
      <alignment vertical="top"/>
    </xf>
    <xf numFmtId="0" fontId="3" fillId="0" borderId="8" xfId="7" applyNumberFormat="1" applyFont="1" applyFill="1" applyBorder="1" applyAlignment="1">
      <alignment vertical="top"/>
    </xf>
    <xf numFmtId="0" fontId="13" fillId="0" borderId="8" xfId="0" applyFont="1" applyFill="1" applyBorder="1" applyAlignment="1">
      <alignment horizontal="left" vertical="top"/>
    </xf>
    <xf numFmtId="0" fontId="3" fillId="3" borderId="8" xfId="5" applyNumberFormat="1" applyFont="1" applyFill="1" applyBorder="1" applyAlignment="1">
      <alignment horizontal="left" vertical="top"/>
    </xf>
    <xf numFmtId="0" fontId="5" fillId="4" borderId="8" xfId="0" applyFont="1" applyFill="1" applyBorder="1" applyAlignment="1">
      <alignment horizontal="left" vertical="top"/>
    </xf>
    <xf numFmtId="4" fontId="7" fillId="5" borderId="8" xfId="0" applyNumberFormat="1" applyFont="1" applyFill="1" applyBorder="1" applyAlignment="1">
      <alignment vertical="top"/>
    </xf>
    <xf numFmtId="14" fontId="3" fillId="0" borderId="8" xfId="6" applyNumberFormat="1" applyFont="1" applyFill="1" applyBorder="1" applyAlignment="1">
      <alignment horizontal="left" vertical="top"/>
    </xf>
    <xf numFmtId="4" fontId="3" fillId="0" borderId="8" xfId="6" applyNumberFormat="1" applyFont="1" applyFill="1" applyBorder="1" applyAlignment="1">
      <alignment horizontal="right" vertical="top"/>
    </xf>
    <xf numFmtId="0" fontId="3" fillId="0" borderId="8" xfId="2" applyNumberFormat="1" applyFont="1" applyFill="1" applyBorder="1" applyAlignment="1">
      <alignment horizontal="left" vertical="top"/>
    </xf>
    <xf numFmtId="2" fontId="3" fillId="0" borderId="8" xfId="6" applyNumberFormat="1" applyFont="1" applyFill="1" applyBorder="1" applyAlignment="1">
      <alignment horizontal="right" vertical="top"/>
    </xf>
    <xf numFmtId="0" fontId="3" fillId="0" borderId="8" xfId="6" applyNumberFormat="1" applyFont="1" applyFill="1" applyBorder="1" applyAlignment="1">
      <alignment vertical="top"/>
    </xf>
    <xf numFmtId="4" fontId="3" fillId="0" borderId="6" xfId="8" applyNumberFormat="1" applyFont="1" applyFill="1" applyBorder="1" applyAlignment="1">
      <alignment horizontal="right" vertical="top"/>
    </xf>
    <xf numFmtId="4" fontId="3" fillId="0" borderId="8" xfId="5" applyNumberFormat="1" applyFont="1" applyFill="1" applyBorder="1" applyAlignment="1">
      <alignment horizontal="right" vertical="top"/>
    </xf>
    <xf numFmtId="0" fontId="3" fillId="0" borderId="8" xfId="5" applyNumberFormat="1" applyFont="1" applyFill="1" applyBorder="1" applyAlignment="1">
      <alignment horizontal="left" vertical="top"/>
    </xf>
    <xf numFmtId="0" fontId="3" fillId="3" borderId="9" xfId="6" applyNumberFormat="1" applyFont="1" applyFill="1" applyBorder="1" applyAlignment="1">
      <alignment vertical="top"/>
    </xf>
    <xf numFmtId="4" fontId="3" fillId="0" borderId="9" xfId="6" applyNumberFormat="1" applyFont="1" applyFill="1" applyBorder="1" applyAlignment="1">
      <alignment horizontal="right" vertical="top"/>
    </xf>
    <xf numFmtId="4" fontId="8" fillId="0" borderId="3" xfId="1" applyNumberFormat="1" applyFont="1" applyFill="1" applyBorder="1" applyAlignment="1">
      <alignment horizontal="left" vertical="top"/>
    </xf>
    <xf numFmtId="4" fontId="7" fillId="0" borderId="8" xfId="0" applyNumberFormat="1" applyFont="1" applyFill="1" applyBorder="1" applyAlignment="1">
      <alignment horizontal="right" vertical="top"/>
    </xf>
    <xf numFmtId="0" fontId="3" fillId="0" borderId="10" xfId="8" applyNumberFormat="1" applyFont="1" applyFill="1" applyBorder="1" applyAlignment="1">
      <alignment vertical="top"/>
    </xf>
    <xf numFmtId="0" fontId="3" fillId="0" borderId="10" xfId="2" applyNumberFormat="1" applyFont="1" applyFill="1" applyBorder="1" applyAlignment="1">
      <alignment vertical="top"/>
    </xf>
    <xf numFmtId="0" fontId="3" fillId="0" borderId="10" xfId="3" applyNumberFormat="1" applyFont="1" applyFill="1" applyBorder="1" applyAlignment="1">
      <alignment vertical="top"/>
    </xf>
    <xf numFmtId="0" fontId="3" fillId="3" borderId="10" xfId="6" applyNumberFormat="1" applyFont="1" applyFill="1" applyBorder="1" applyAlignment="1">
      <alignment horizontal="left" vertical="top"/>
    </xf>
    <xf numFmtId="14" fontId="3" fillId="3" borderId="10" xfId="6" applyNumberFormat="1" applyFont="1" applyFill="1" applyBorder="1" applyAlignment="1">
      <alignment horizontal="left" vertical="top"/>
    </xf>
    <xf numFmtId="0" fontId="3" fillId="0" borderId="10" xfId="6" applyNumberFormat="1" applyFont="1" applyFill="1" applyBorder="1" applyAlignment="1">
      <alignment horizontal="left" vertical="top"/>
    </xf>
    <xf numFmtId="0" fontId="3" fillId="0" borderId="10" xfId="9" applyNumberFormat="1" applyFont="1" applyFill="1" applyBorder="1" applyAlignment="1">
      <alignment vertical="top"/>
    </xf>
    <xf numFmtId="0" fontId="3" fillId="3" borderId="11" xfId="5" applyNumberFormat="1" applyFont="1" applyFill="1" applyBorder="1" applyAlignment="1">
      <alignment horizontal="left" vertical="top"/>
    </xf>
    <xf numFmtId="0" fontId="3" fillId="0" borderId="10" xfId="7" applyNumberFormat="1" applyFont="1" applyFill="1" applyBorder="1" applyAlignment="1">
      <alignment vertical="top"/>
    </xf>
    <xf numFmtId="0" fontId="13" fillId="0" borderId="10" xfId="0" applyFont="1" applyFill="1" applyBorder="1" applyAlignment="1">
      <alignment horizontal="left" vertical="top"/>
    </xf>
    <xf numFmtId="0" fontId="3" fillId="0" borderId="10" xfId="2" applyNumberFormat="1" applyFont="1" applyFill="1" applyBorder="1" applyAlignment="1">
      <alignment horizontal="left" vertical="top"/>
    </xf>
    <xf numFmtId="0" fontId="11" fillId="4" borderId="10" xfId="0" applyFont="1" applyFill="1" applyBorder="1" applyAlignment="1">
      <alignment horizontal="left" vertical="top"/>
    </xf>
    <xf numFmtId="4" fontId="14" fillId="5" borderId="10" xfId="0" applyNumberFormat="1" applyFont="1" applyFill="1" applyBorder="1" applyAlignment="1">
      <alignment vertical="top"/>
    </xf>
    <xf numFmtId="14" fontId="3" fillId="0" borderId="10" xfId="6" applyNumberFormat="1" applyFont="1" applyFill="1" applyBorder="1" applyAlignment="1">
      <alignment horizontal="left" vertical="top"/>
    </xf>
    <xf numFmtId="4" fontId="3" fillId="0" borderId="10" xfId="6" applyNumberFormat="1" applyFont="1" applyFill="1" applyBorder="1" applyAlignment="1">
      <alignment horizontal="right" vertical="top"/>
    </xf>
    <xf numFmtId="0" fontId="3" fillId="0" borderId="10" xfId="6" applyNumberFormat="1" applyFont="1" applyFill="1" applyBorder="1" applyAlignment="1">
      <alignment vertical="top"/>
    </xf>
    <xf numFmtId="4" fontId="3" fillId="0" borderId="10" xfId="5" applyNumberFormat="1" applyFont="1" applyFill="1" applyBorder="1" applyAlignment="1">
      <alignment horizontal="right" vertical="top"/>
    </xf>
    <xf numFmtId="0" fontId="3" fillId="0" borderId="10" xfId="5" applyNumberFormat="1" applyFont="1" applyFill="1" applyBorder="1" applyAlignment="1">
      <alignment horizontal="left" vertical="top"/>
    </xf>
    <xf numFmtId="0" fontId="3" fillId="0" borderId="10" xfId="9" applyNumberFormat="1" applyFont="1" applyFill="1" applyBorder="1" applyAlignment="1">
      <alignment horizontal="left" vertical="top"/>
    </xf>
    <xf numFmtId="2" fontId="3" fillId="0" borderId="10" xfId="6" applyNumberFormat="1" applyFont="1" applyFill="1" applyBorder="1" applyAlignment="1">
      <alignment horizontal="right" vertical="top"/>
    </xf>
    <xf numFmtId="0" fontId="3" fillId="0" borderId="11" xfId="6" applyNumberFormat="1" applyFont="1" applyFill="1" applyBorder="1" applyAlignment="1">
      <alignment horizontal="left" vertical="top"/>
    </xf>
    <xf numFmtId="0" fontId="3" fillId="0" borderId="11" xfId="2" applyNumberFormat="1" applyFont="1" applyFill="1" applyBorder="1" applyAlignment="1">
      <alignment vertical="top"/>
    </xf>
    <xf numFmtId="0" fontId="4" fillId="0" borderId="11" xfId="2" applyNumberFormat="1" applyFont="1" applyFill="1" applyBorder="1" applyAlignment="1">
      <alignment horizontal="left" vertical="top"/>
    </xf>
    <xf numFmtId="0" fontId="3" fillId="0" borderId="12" xfId="8" applyNumberFormat="1" applyFont="1" applyFill="1" applyBorder="1" applyAlignment="1">
      <alignment horizontal="left" vertical="top"/>
    </xf>
    <xf numFmtId="0" fontId="3" fillId="0" borderId="13" xfId="6" applyNumberFormat="1" applyFont="1" applyFill="1" applyBorder="1" applyAlignment="1">
      <alignment horizontal="left" vertical="top"/>
    </xf>
    <xf numFmtId="4" fontId="14" fillId="0" borderId="10" xfId="0" applyNumberFormat="1" applyFont="1" applyFill="1" applyBorder="1" applyAlignment="1">
      <alignment horizontal="right" vertical="top"/>
    </xf>
    <xf numFmtId="14" fontId="4" fillId="3" borderId="14" xfId="6" applyNumberFormat="1" applyFont="1" applyFill="1" applyBorder="1" applyAlignment="1">
      <alignment horizontal="left" vertical="top"/>
    </xf>
    <xf numFmtId="0" fontId="4" fillId="3" borderId="14" xfId="6" applyNumberFormat="1" applyFont="1" applyFill="1" applyBorder="1" applyAlignment="1">
      <alignment horizontal="left" vertical="top"/>
    </xf>
    <xf numFmtId="0" fontId="4" fillId="0" borderId="14" xfId="8" applyNumberFormat="1" applyFont="1" applyFill="1" applyBorder="1" applyAlignment="1">
      <alignment vertical="top"/>
    </xf>
    <xf numFmtId="0" fontId="4" fillId="0" borderId="14" xfId="8" applyNumberFormat="1" applyFont="1" applyFill="1" applyBorder="1" applyAlignment="1">
      <alignment horizontal="left" vertical="top"/>
    </xf>
    <xf numFmtId="0" fontId="4" fillId="0" borderId="14" xfId="2" applyNumberFormat="1" applyFont="1" applyFill="1" applyBorder="1" applyAlignment="1">
      <alignment vertical="top"/>
    </xf>
    <xf numFmtId="0" fontId="4" fillId="3" borderId="14" xfId="6" applyNumberFormat="1" applyFont="1" applyFill="1" applyBorder="1" applyAlignment="1">
      <alignment vertical="top"/>
    </xf>
    <xf numFmtId="0" fontId="4" fillId="0" borderId="14" xfId="3" applyNumberFormat="1" applyFont="1" applyFill="1" applyBorder="1" applyAlignment="1">
      <alignment vertical="top"/>
    </xf>
    <xf numFmtId="0" fontId="4" fillId="0" borderId="14" xfId="6" applyNumberFormat="1" applyFont="1" applyFill="1" applyBorder="1" applyAlignment="1">
      <alignment horizontal="left" vertical="top"/>
    </xf>
    <xf numFmtId="0" fontId="4" fillId="0" borderId="14" xfId="9" applyNumberFormat="1" applyFont="1" applyFill="1" applyBorder="1" applyAlignment="1">
      <alignment vertical="top"/>
    </xf>
    <xf numFmtId="0" fontId="4" fillId="0" borderId="14" xfId="2" applyNumberFormat="1" applyFont="1" applyFill="1" applyBorder="1" applyAlignment="1">
      <alignment horizontal="left" vertical="top"/>
    </xf>
    <xf numFmtId="0" fontId="4" fillId="0" borderId="14" xfId="7" applyNumberFormat="1" applyFont="1" applyFill="1" applyBorder="1" applyAlignment="1">
      <alignment vertical="top"/>
    </xf>
    <xf numFmtId="0" fontId="9" fillId="0" borderId="14" xfId="0" applyFont="1" applyFill="1" applyBorder="1" applyAlignment="1">
      <alignment horizontal="left" vertical="top"/>
    </xf>
    <xf numFmtId="0" fontId="5" fillId="4" borderId="14" xfId="0" applyFont="1" applyFill="1" applyBorder="1" applyAlignment="1">
      <alignment horizontal="left" vertical="top"/>
    </xf>
    <xf numFmtId="4" fontId="7" fillId="5" borderId="14" xfId="0" applyNumberFormat="1" applyFont="1" applyFill="1" applyBorder="1" applyAlignment="1">
      <alignment vertical="top"/>
    </xf>
    <xf numFmtId="14" fontId="4" fillId="0" borderId="14" xfId="6" applyNumberFormat="1" applyFont="1" applyFill="1" applyBorder="1" applyAlignment="1">
      <alignment horizontal="left" vertical="top"/>
    </xf>
    <xf numFmtId="4" fontId="4" fillId="0" borderId="14" xfId="6" applyNumberFormat="1" applyFont="1" applyFill="1" applyBorder="1" applyAlignment="1">
      <alignment horizontal="right" vertical="top"/>
    </xf>
    <xf numFmtId="2" fontId="4" fillId="0" borderId="14" xfId="6" applyNumberFormat="1" applyFont="1" applyFill="1" applyBorder="1" applyAlignment="1">
      <alignment horizontal="right" vertical="top"/>
    </xf>
    <xf numFmtId="0" fontId="4" fillId="0" borderId="14" xfId="6" applyNumberFormat="1" applyFont="1" applyFill="1" applyBorder="1" applyAlignment="1">
      <alignment vertical="top"/>
    </xf>
    <xf numFmtId="4" fontId="4" fillId="0" borderId="14" xfId="5" applyNumberFormat="1" applyFont="1" applyFill="1" applyBorder="1" applyAlignment="1">
      <alignment horizontal="right" vertical="top"/>
    </xf>
    <xf numFmtId="0" fontId="4" fillId="0" borderId="14" xfId="5" applyNumberFormat="1" applyFont="1" applyFill="1" applyBorder="1" applyAlignment="1">
      <alignment horizontal="left" vertical="top"/>
    </xf>
    <xf numFmtId="4" fontId="4" fillId="0" borderId="14" xfId="2" applyNumberFormat="1" applyFont="1" applyFill="1" applyBorder="1" applyAlignment="1">
      <alignment horizontal="right" vertical="top"/>
    </xf>
    <xf numFmtId="4" fontId="7" fillId="0" borderId="14" xfId="0" applyNumberFormat="1" applyFont="1" applyFill="1" applyBorder="1" applyAlignment="1">
      <alignment horizontal="right" vertical="top"/>
    </xf>
    <xf numFmtId="14" fontId="3" fillId="3" borderId="11" xfId="6" applyNumberFormat="1" applyFont="1" applyFill="1" applyBorder="1" applyAlignment="1">
      <alignment horizontal="left" vertical="top"/>
    </xf>
    <xf numFmtId="0" fontId="3" fillId="3" borderId="11" xfId="6" applyNumberFormat="1" applyFont="1" applyFill="1" applyBorder="1" applyAlignment="1">
      <alignment horizontal="left" vertical="top"/>
    </xf>
    <xf numFmtId="0" fontId="4" fillId="0" borderId="11" xfId="8" applyNumberFormat="1" applyFont="1" applyFill="1" applyBorder="1" applyAlignment="1">
      <alignment vertical="top"/>
    </xf>
    <xf numFmtId="0" fontId="4" fillId="0" borderId="11" xfId="2" applyNumberFormat="1" applyFont="1" applyFill="1" applyBorder="1" applyAlignment="1">
      <alignment vertical="top"/>
    </xf>
    <xf numFmtId="0" fontId="4" fillId="0" borderId="11" xfId="3" applyNumberFormat="1" applyFont="1" applyFill="1" applyBorder="1" applyAlignment="1">
      <alignment vertical="top"/>
    </xf>
    <xf numFmtId="0" fontId="4" fillId="0" borderId="11" xfId="6" applyNumberFormat="1" applyFont="1" applyFill="1" applyBorder="1" applyAlignment="1">
      <alignment horizontal="left" vertical="top"/>
    </xf>
    <xf numFmtId="0" fontId="3" fillId="3" borderId="11" xfId="6" applyNumberFormat="1" applyFont="1" applyFill="1" applyBorder="1" applyAlignment="1">
      <alignment vertical="top"/>
    </xf>
    <xf numFmtId="0" fontId="4" fillId="3" borderId="11" xfId="6" applyNumberFormat="1" applyFont="1" applyFill="1" applyBorder="1" applyAlignment="1">
      <alignment horizontal="left" vertical="top"/>
    </xf>
    <xf numFmtId="0" fontId="3" fillId="0" borderId="11" xfId="3" applyNumberFormat="1" applyFont="1" applyFill="1" applyBorder="1" applyAlignment="1">
      <alignment vertical="top"/>
    </xf>
    <xf numFmtId="0" fontId="4" fillId="0" borderId="11" xfId="9" applyNumberFormat="1" applyFont="1" applyFill="1" applyBorder="1" applyAlignment="1">
      <alignment vertical="top"/>
    </xf>
    <xf numFmtId="4" fontId="3" fillId="0" borderId="11" xfId="6" applyNumberFormat="1" applyFont="1" applyFill="1" applyBorder="1" applyAlignment="1">
      <alignment horizontal="right" vertical="top"/>
    </xf>
    <xf numFmtId="0" fontId="3" fillId="0" borderId="11" xfId="6" applyNumberFormat="1" applyFont="1" applyFill="1" applyBorder="1" applyAlignment="1">
      <alignment vertical="top"/>
    </xf>
    <xf numFmtId="0" fontId="3" fillId="0" borderId="11" xfId="4" applyNumberFormat="1" applyFont="1" applyFill="1" applyBorder="1" applyAlignment="1">
      <alignment vertical="top"/>
    </xf>
    <xf numFmtId="0" fontId="3" fillId="0" borderId="11" xfId="8" applyNumberFormat="1" applyFont="1" applyFill="1" applyBorder="1" applyAlignment="1">
      <alignment vertical="top"/>
    </xf>
    <xf numFmtId="0" fontId="4" fillId="0" borderId="11" xfId="6" applyNumberFormat="1" applyFont="1" applyFill="1" applyBorder="1" applyAlignment="1">
      <alignment vertical="top"/>
    </xf>
    <xf numFmtId="0" fontId="4" fillId="0" borderId="11" xfId="7" applyNumberFormat="1" applyFont="1" applyFill="1" applyBorder="1" applyAlignment="1">
      <alignment vertical="top"/>
    </xf>
    <xf numFmtId="0" fontId="5" fillId="4" borderId="11" xfId="0" applyFont="1" applyFill="1" applyBorder="1" applyAlignment="1">
      <alignment horizontal="left" vertical="top"/>
    </xf>
    <xf numFmtId="4" fontId="7" fillId="5" borderId="11" xfId="0" applyNumberFormat="1" applyFont="1" applyFill="1" applyBorder="1" applyAlignment="1">
      <alignment vertical="top"/>
    </xf>
    <xf numFmtId="0" fontId="5" fillId="4" borderId="11" xfId="0" applyFont="1" applyFill="1" applyBorder="1" applyAlignment="1">
      <alignment vertical="top"/>
    </xf>
    <xf numFmtId="14" fontId="3" fillId="0" borderId="11" xfId="6" applyNumberFormat="1" applyFont="1" applyFill="1" applyBorder="1" applyAlignment="1">
      <alignment horizontal="left" vertical="top"/>
    </xf>
    <xf numFmtId="4" fontId="4" fillId="0" borderId="11" xfId="6" applyNumberFormat="1" applyFont="1" applyFill="1" applyBorder="1" applyAlignment="1">
      <alignment horizontal="right" vertical="top"/>
    </xf>
    <xf numFmtId="0" fontId="3" fillId="0" borderId="11" xfId="2" applyNumberFormat="1" applyFont="1" applyFill="1" applyBorder="1" applyAlignment="1">
      <alignment horizontal="left" vertical="top"/>
    </xf>
    <xf numFmtId="2" fontId="3" fillId="0" borderId="11" xfId="6" applyNumberFormat="1" applyFont="1" applyFill="1" applyBorder="1" applyAlignment="1">
      <alignment horizontal="right" vertical="top"/>
    </xf>
    <xf numFmtId="4" fontId="3" fillId="0" borderId="11" xfId="5" applyNumberFormat="1" applyFont="1" applyFill="1" applyBorder="1" applyAlignment="1">
      <alignment horizontal="right" vertical="top"/>
    </xf>
    <xf numFmtId="0" fontId="3" fillId="0" borderId="11" xfId="5" applyNumberFormat="1" applyFont="1" applyFill="1" applyBorder="1" applyAlignment="1">
      <alignment horizontal="left" vertical="top"/>
    </xf>
    <xf numFmtId="4" fontId="7" fillId="0" borderId="11" xfId="0" applyNumberFormat="1" applyFont="1" applyFill="1" applyBorder="1" applyAlignment="1">
      <alignment horizontal="right" vertical="top"/>
    </xf>
    <xf numFmtId="14" fontId="4" fillId="3" borderId="11" xfId="6" applyNumberFormat="1" applyFont="1" applyFill="1" applyBorder="1" applyAlignment="1">
      <alignment horizontal="left" vertical="top"/>
    </xf>
    <xf numFmtId="0" fontId="9" fillId="0" borderId="11" xfId="0" applyFont="1" applyFill="1" applyBorder="1" applyAlignment="1">
      <alignment horizontal="left" vertical="top"/>
    </xf>
    <xf numFmtId="0" fontId="4" fillId="0" borderId="11" xfId="4" applyNumberFormat="1" applyFont="1" applyFill="1" applyBorder="1" applyAlignment="1">
      <alignment vertical="top"/>
    </xf>
    <xf numFmtId="14" fontId="4" fillId="0" borderId="11" xfId="6" applyNumberFormat="1" applyFont="1" applyFill="1" applyBorder="1" applyAlignment="1">
      <alignment horizontal="left" vertical="top"/>
    </xf>
    <xf numFmtId="2" fontId="4" fillId="0" borderId="11" xfId="6" applyNumberFormat="1" applyFont="1" applyFill="1" applyBorder="1" applyAlignment="1">
      <alignment horizontal="right" vertical="top"/>
    </xf>
    <xf numFmtId="4" fontId="4" fillId="0" borderId="11" xfId="5" applyNumberFormat="1" applyFont="1" applyFill="1" applyBorder="1" applyAlignment="1">
      <alignment horizontal="right" vertical="top"/>
    </xf>
    <xf numFmtId="0" fontId="4" fillId="0" borderId="11" xfId="5" applyNumberFormat="1" applyFont="1" applyFill="1" applyBorder="1" applyAlignment="1">
      <alignment horizontal="left" vertical="top"/>
    </xf>
    <xf numFmtId="0" fontId="3" fillId="0" borderId="11" xfId="9" applyNumberFormat="1" applyFont="1" applyFill="1" applyBorder="1" applyAlignment="1">
      <alignment vertical="top"/>
    </xf>
    <xf numFmtId="0" fontId="3" fillId="0" borderId="11" xfId="7" applyNumberFormat="1" applyFont="1" applyFill="1" applyBorder="1" applyAlignment="1">
      <alignment vertical="top"/>
    </xf>
    <xf numFmtId="0" fontId="11" fillId="4" borderId="11" xfId="0" applyFont="1" applyFill="1" applyBorder="1" applyAlignment="1">
      <alignment horizontal="left" vertical="top"/>
    </xf>
    <xf numFmtId="4" fontId="14" fillId="5" borderId="11" xfId="0" applyNumberFormat="1" applyFont="1" applyFill="1" applyBorder="1" applyAlignment="1">
      <alignment vertical="top"/>
    </xf>
    <xf numFmtId="0" fontId="11" fillId="4" borderId="11" xfId="0" applyFont="1" applyFill="1" applyBorder="1" applyAlignment="1">
      <alignment vertical="top"/>
    </xf>
    <xf numFmtId="0" fontId="3" fillId="3" borderId="15" xfId="2" applyNumberFormat="1" applyFont="1" applyFill="1" applyBorder="1" applyAlignment="1">
      <alignment horizontal="left" vertical="top"/>
    </xf>
    <xf numFmtId="0" fontId="3" fillId="0" borderId="15" xfId="2" applyNumberFormat="1" applyFont="1" applyFill="1" applyBorder="1" applyAlignment="1">
      <alignment horizontal="left" vertical="top"/>
    </xf>
    <xf numFmtId="14" fontId="3" fillId="3" borderId="16" xfId="6" applyNumberFormat="1" applyFont="1" applyFill="1" applyBorder="1" applyAlignment="1">
      <alignment horizontal="left" vertical="top"/>
    </xf>
    <xf numFmtId="0" fontId="3" fillId="3" borderId="16" xfId="6" applyNumberFormat="1" applyFont="1" applyFill="1" applyBorder="1" applyAlignment="1">
      <alignment horizontal="left" vertical="top"/>
    </xf>
    <xf numFmtId="0" fontId="3" fillId="0" borderId="16" xfId="8" applyNumberFormat="1" applyFont="1" applyFill="1" applyBorder="1" applyAlignment="1">
      <alignment vertical="top"/>
    </xf>
    <xf numFmtId="0" fontId="3" fillId="0" borderId="16" xfId="2" applyNumberFormat="1" applyFont="1" applyFill="1" applyBorder="1" applyAlignment="1">
      <alignment vertical="top"/>
    </xf>
    <xf numFmtId="0" fontId="3" fillId="0" borderId="16" xfId="3" applyNumberFormat="1" applyFont="1" applyFill="1" applyBorder="1" applyAlignment="1">
      <alignment vertical="top"/>
    </xf>
    <xf numFmtId="0" fontId="3" fillId="0" borderId="16" xfId="6" applyNumberFormat="1" applyFont="1" applyFill="1" applyBorder="1" applyAlignment="1">
      <alignment horizontal="left" vertical="top"/>
    </xf>
    <xf numFmtId="0" fontId="3" fillId="0" borderId="16" xfId="9" applyNumberFormat="1" applyFont="1" applyFill="1" applyBorder="1" applyAlignment="1">
      <alignment vertical="top"/>
    </xf>
    <xf numFmtId="0" fontId="3" fillId="0" borderId="16" xfId="6" applyNumberFormat="1" applyFont="1" applyFill="1" applyBorder="1" applyAlignment="1">
      <alignment vertical="top"/>
    </xf>
    <xf numFmtId="0" fontId="3" fillId="0" borderId="16" xfId="4" applyNumberFormat="1" applyFont="1" applyFill="1" applyBorder="1" applyAlignment="1">
      <alignment vertical="top"/>
    </xf>
    <xf numFmtId="0" fontId="3" fillId="0" borderId="16" xfId="2" applyNumberFormat="1" applyFont="1" applyFill="1" applyBorder="1" applyAlignment="1">
      <alignment horizontal="left" vertical="top"/>
    </xf>
    <xf numFmtId="0" fontId="3" fillId="0" borderId="16" xfId="7" applyNumberFormat="1" applyFont="1" applyFill="1" applyBorder="1" applyAlignment="1">
      <alignment vertical="top"/>
    </xf>
    <xf numFmtId="0" fontId="11" fillId="4" borderId="16" xfId="0" applyFont="1" applyFill="1" applyBorder="1" applyAlignment="1">
      <alignment horizontal="left" vertical="top"/>
    </xf>
    <xf numFmtId="4" fontId="14" fillId="5" borderId="16" xfId="0" applyNumberFormat="1" applyFont="1" applyFill="1" applyBorder="1" applyAlignment="1">
      <alignment vertical="top"/>
    </xf>
    <xf numFmtId="14" fontId="3" fillId="0" borderId="16" xfId="6" applyNumberFormat="1" applyFont="1" applyFill="1" applyBorder="1" applyAlignment="1">
      <alignment horizontal="left" vertical="top"/>
    </xf>
    <xf numFmtId="4" fontId="3" fillId="0" borderId="16" xfId="6" applyNumberFormat="1" applyFont="1" applyFill="1" applyBorder="1" applyAlignment="1">
      <alignment horizontal="right" vertical="top"/>
    </xf>
    <xf numFmtId="2" fontId="3" fillId="0" borderId="16" xfId="6" applyNumberFormat="1" applyFont="1" applyFill="1" applyBorder="1" applyAlignment="1">
      <alignment horizontal="right" vertical="top"/>
    </xf>
    <xf numFmtId="4" fontId="3" fillId="0" borderId="16" xfId="6" applyNumberFormat="1" applyFont="1" applyFill="1" applyBorder="1" applyAlignment="1">
      <alignment horizontal="right" vertical="top" wrapText="1"/>
    </xf>
    <xf numFmtId="0" fontId="3" fillId="0" borderId="16" xfId="6" applyNumberFormat="1" applyFont="1" applyFill="1" applyBorder="1" applyAlignment="1">
      <alignment horizontal="left" vertical="top" wrapText="1"/>
    </xf>
    <xf numFmtId="4" fontId="3" fillId="0" borderId="16" xfId="5" applyNumberFormat="1" applyFont="1" applyFill="1" applyBorder="1" applyAlignment="1">
      <alignment horizontal="right" vertical="top"/>
    </xf>
    <xf numFmtId="0" fontId="3" fillId="0" borderId="16" xfId="5" applyNumberFormat="1" applyFont="1" applyFill="1" applyBorder="1" applyAlignment="1">
      <alignment horizontal="left" vertical="top"/>
    </xf>
    <xf numFmtId="4" fontId="14" fillId="0" borderId="16" xfId="0" applyNumberFormat="1" applyFont="1" applyFill="1" applyBorder="1" applyAlignment="1">
      <alignment horizontal="right" vertical="top"/>
    </xf>
    <xf numFmtId="0" fontId="3" fillId="0" borderId="17" xfId="6" applyNumberFormat="1" applyFont="1" applyFill="1" applyBorder="1" applyAlignment="1">
      <alignment horizontal="left" vertical="top"/>
    </xf>
    <xf numFmtId="4" fontId="14" fillId="0" borderId="11" xfId="0" applyNumberFormat="1" applyFont="1" applyFill="1" applyBorder="1" applyAlignment="1">
      <alignment horizontal="right" vertical="top"/>
    </xf>
    <xf numFmtId="0" fontId="4" fillId="3" borderId="18" xfId="2" applyNumberFormat="1" applyFont="1" applyFill="1" applyBorder="1" applyAlignment="1">
      <alignment horizontal="left" vertical="top"/>
    </xf>
    <xf numFmtId="0" fontId="4" fillId="0" borderId="18" xfId="2" applyNumberFormat="1" applyFont="1" applyFill="1" applyBorder="1" applyAlignment="1">
      <alignment horizontal="left" vertical="top"/>
    </xf>
    <xf numFmtId="0" fontId="3" fillId="3" borderId="1" xfId="2" applyNumberFormat="1" applyFont="1" applyFill="1" applyBorder="1" applyAlignment="1">
      <alignment horizontal="left" vertical="top"/>
    </xf>
    <xf numFmtId="0" fontId="3" fillId="0" borderId="1" xfId="2" applyNumberFormat="1" applyFont="1" applyFill="1" applyBorder="1" applyAlignment="1">
      <alignment horizontal="left" vertical="top"/>
    </xf>
    <xf numFmtId="0" fontId="4" fillId="0" borderId="18" xfId="3" applyNumberFormat="1" applyFont="1" applyFill="1" applyBorder="1" applyAlignment="1">
      <alignment vertical="top"/>
    </xf>
    <xf numFmtId="0" fontId="4" fillId="0" borderId="19" xfId="8" applyNumberFormat="1" applyFont="1" applyFill="1" applyBorder="1" applyAlignment="1">
      <alignment vertical="top"/>
    </xf>
    <xf numFmtId="0" fontId="4" fillId="0" borderId="19" xfId="6" applyNumberFormat="1" applyFont="1" applyFill="1" applyBorder="1" applyAlignment="1">
      <alignment horizontal="left" vertical="top"/>
    </xf>
    <xf numFmtId="0" fontId="5" fillId="4" borderId="19" xfId="0" applyFont="1" applyFill="1" applyBorder="1" applyAlignment="1">
      <alignment horizontal="left" vertical="top"/>
    </xf>
    <xf numFmtId="4" fontId="7" fillId="5" borderId="19" xfId="0" applyNumberFormat="1" applyFont="1" applyFill="1" applyBorder="1" applyAlignment="1">
      <alignment vertical="top"/>
    </xf>
    <xf numFmtId="0" fontId="4" fillId="0" borderId="20" xfId="3" applyNumberFormat="1" applyFont="1" applyFill="1" applyBorder="1" applyAlignment="1">
      <alignment vertical="top"/>
    </xf>
    <xf numFmtId="14" fontId="4" fillId="0" borderId="19" xfId="6" applyNumberFormat="1" applyFont="1" applyFill="1" applyBorder="1" applyAlignment="1">
      <alignment horizontal="left" vertical="top"/>
    </xf>
    <xf numFmtId="4" fontId="4" fillId="0" borderId="19" xfId="6" applyNumberFormat="1" applyFont="1" applyFill="1" applyBorder="1" applyAlignment="1">
      <alignment horizontal="right" vertical="top"/>
    </xf>
    <xf numFmtId="0" fontId="4" fillId="3" borderId="20" xfId="2" applyNumberFormat="1" applyFont="1" applyFill="1" applyBorder="1" applyAlignment="1">
      <alignment horizontal="left" vertical="top"/>
    </xf>
    <xf numFmtId="0" fontId="4" fillId="0" borderId="20" xfId="2" applyNumberFormat="1" applyFont="1" applyFill="1" applyBorder="1" applyAlignment="1">
      <alignment horizontal="left" vertical="top"/>
    </xf>
    <xf numFmtId="0" fontId="3" fillId="0" borderId="21" xfId="2" applyNumberFormat="1" applyFont="1" applyFill="1" applyBorder="1" applyAlignment="1">
      <alignment horizontal="left" vertical="top"/>
    </xf>
    <xf numFmtId="4" fontId="7" fillId="0" borderId="19" xfId="0" applyNumberFormat="1" applyFont="1" applyFill="1" applyBorder="1" applyAlignment="1">
      <alignment horizontal="right" vertical="top"/>
    </xf>
  </cellXfs>
  <cellStyles count="10">
    <cellStyle name="Обычный_7-9" xfId="7" xr:uid="{00000000-0005-0000-0000-000001000000}"/>
    <cellStyle name="Обычный_Бурденко" xfId="5" xr:uid="{00000000-0005-0000-0000-000002000000}"/>
    <cellStyle name="Обычный_Лист1" xfId="2" xr:uid="{00000000-0005-0000-0000-000003000000}"/>
    <cellStyle name="Обычный_Март" xfId="9" xr:uid="{00000000-0005-0000-0000-000004000000}"/>
    <cellStyle name="Обычный_ноябрь" xfId="4" xr:uid="{00000000-0005-0000-0000-000005000000}"/>
    <cellStyle name="Обычный_октябрь" xfId="3" xr:uid="{00000000-0005-0000-0000-000006000000}"/>
    <cellStyle name="Обычный_ОТЧЕТ" xfId="6" xr:uid="{00000000-0005-0000-0000-000007000000}"/>
    <cellStyle name="Обычный_Расход сводный (12)" xfId="1" xr:uid="{00000000-0005-0000-0000-000009000000}"/>
    <cellStyle name="Обычный_Февраль" xfId="8" xr:uid="{00000000-0005-0000-0000-00000A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XI5348"/>
  <sheetViews>
    <sheetView tabSelected="1" topLeftCell="A328" zoomScaleNormal="100" workbookViewId="0">
      <selection activeCell="A328" sqref="A1:XFD1048576"/>
    </sheetView>
  </sheetViews>
  <sheetFormatPr baseColWidth="10" defaultColWidth="9.1640625" defaultRowHeight="15"/>
  <cols>
    <col min="1" max="1" width="9.1640625" style="7"/>
    <col min="2" max="2" width="16" style="10" bestFit="1" customWidth="1"/>
    <col min="3" max="3" width="144.1640625" style="7" customWidth="1"/>
    <col min="4" max="5" width="9.1640625" style="7"/>
    <col min="6" max="6" width="10" style="7" bestFit="1" customWidth="1"/>
    <col min="7" max="16384" width="9.1640625" style="7"/>
  </cols>
  <sheetData>
    <row r="1" spans="1:3 16181:16181">
      <c r="A1" s="6" t="s">
        <v>459</v>
      </c>
      <c r="B1" s="45" t="s">
        <v>460</v>
      </c>
      <c r="C1" s="6" t="s">
        <v>461</v>
      </c>
    </row>
    <row r="2" spans="1:3 16181:16181">
      <c r="A2" s="13"/>
      <c r="B2" s="14">
        <f>B529+B906+B1419+B1988+B2393+B2823+B3251+B3734+B4255+B4710+B5212</f>
        <v>1645987649.46</v>
      </c>
      <c r="C2" s="15" t="s">
        <v>470</v>
      </c>
      <c r="WXI2" s="7">
        <f>SUM(A2:WXH2)</f>
        <v>1645987649.46</v>
      </c>
    </row>
    <row r="3" spans="1:3 16181:16181" s="10" customFormat="1">
      <c r="A3" s="8">
        <v>44207</v>
      </c>
      <c r="B3" s="9">
        <v>389902</v>
      </c>
      <c r="C3" s="3" t="s">
        <v>1</v>
      </c>
    </row>
    <row r="4" spans="1:3 16181:16181" s="10" customFormat="1">
      <c r="A4" s="8">
        <v>44207</v>
      </c>
      <c r="B4" s="9">
        <v>751627.8</v>
      </c>
      <c r="C4" s="3" t="s">
        <v>2</v>
      </c>
    </row>
    <row r="5" spans="1:3 16181:16181" s="10" customFormat="1">
      <c r="A5" s="8">
        <v>44207</v>
      </c>
      <c r="B5" s="9">
        <v>85.08</v>
      </c>
      <c r="C5" s="3" t="s">
        <v>3</v>
      </c>
    </row>
    <row r="6" spans="1:3 16181:16181" s="10" customFormat="1">
      <c r="A6" s="8">
        <v>44207</v>
      </c>
      <c r="B6" s="9">
        <v>17322.84</v>
      </c>
      <c r="C6" s="3" t="s">
        <v>4</v>
      </c>
    </row>
    <row r="7" spans="1:3 16181:16181" s="10" customFormat="1">
      <c r="A7" s="8">
        <v>44207</v>
      </c>
      <c r="B7" s="9">
        <v>4442.13</v>
      </c>
      <c r="C7" s="3" t="s">
        <v>5</v>
      </c>
    </row>
    <row r="8" spans="1:3 16181:16181" s="10" customFormat="1">
      <c r="A8" s="8">
        <v>44207</v>
      </c>
      <c r="B8" s="9">
        <v>259300</v>
      </c>
      <c r="C8" s="3" t="s">
        <v>6</v>
      </c>
    </row>
    <row r="9" spans="1:3 16181:16181" s="10" customFormat="1">
      <c r="A9" s="8">
        <v>44207</v>
      </c>
      <c r="B9" s="9">
        <v>44152.28</v>
      </c>
      <c r="C9" s="3" t="s">
        <v>7</v>
      </c>
    </row>
    <row r="10" spans="1:3 16181:16181" s="10" customFormat="1">
      <c r="A10" s="8">
        <v>44207</v>
      </c>
      <c r="B10" s="9">
        <v>174241.9</v>
      </c>
      <c r="C10" s="3" t="s">
        <v>8</v>
      </c>
    </row>
    <row r="11" spans="1:3 16181:16181" s="10" customFormat="1">
      <c r="A11" s="8">
        <v>44208</v>
      </c>
      <c r="B11" s="9">
        <v>58300</v>
      </c>
      <c r="C11" s="3" t="s">
        <v>9</v>
      </c>
    </row>
    <row r="12" spans="1:3 16181:16181" s="10" customFormat="1">
      <c r="A12" s="8">
        <v>44208</v>
      </c>
      <c r="B12" s="9">
        <v>25300</v>
      </c>
      <c r="C12" s="3" t="s">
        <v>10</v>
      </c>
    </row>
    <row r="13" spans="1:3 16181:16181" s="10" customFormat="1">
      <c r="A13" s="8">
        <v>44208</v>
      </c>
      <c r="B13" s="9">
        <v>19100</v>
      </c>
      <c r="C13" s="3" t="s">
        <v>11</v>
      </c>
    </row>
    <row r="14" spans="1:3 16181:16181" s="10" customFormat="1">
      <c r="A14" s="8">
        <v>44208</v>
      </c>
      <c r="B14" s="9">
        <v>5680</v>
      </c>
      <c r="C14" s="3" t="s">
        <v>12</v>
      </c>
    </row>
    <row r="15" spans="1:3 16181:16181" s="10" customFormat="1">
      <c r="A15" s="8">
        <v>44208</v>
      </c>
      <c r="B15" s="9">
        <v>750</v>
      </c>
      <c r="C15" s="3" t="s">
        <v>13</v>
      </c>
    </row>
    <row r="16" spans="1:3 16181:16181" s="10" customFormat="1">
      <c r="A16" s="8">
        <v>44208</v>
      </c>
      <c r="B16" s="9">
        <v>18400</v>
      </c>
      <c r="C16" s="3" t="s">
        <v>14</v>
      </c>
    </row>
    <row r="17" spans="1:3" s="10" customFormat="1">
      <c r="A17" s="8">
        <v>44208</v>
      </c>
      <c r="B17" s="9">
        <v>9100</v>
      </c>
      <c r="C17" s="3" t="s">
        <v>15</v>
      </c>
    </row>
    <row r="18" spans="1:3" s="10" customFormat="1">
      <c r="A18" s="8">
        <v>44208</v>
      </c>
      <c r="B18" s="9">
        <v>7700</v>
      </c>
      <c r="C18" s="3" t="s">
        <v>16</v>
      </c>
    </row>
    <row r="19" spans="1:3" s="10" customFormat="1">
      <c r="A19" s="8">
        <v>44208</v>
      </c>
      <c r="B19" s="9">
        <v>23100</v>
      </c>
      <c r="C19" s="3" t="s">
        <v>17</v>
      </c>
    </row>
    <row r="20" spans="1:3" s="10" customFormat="1">
      <c r="A20" s="8">
        <v>44208</v>
      </c>
      <c r="B20" s="9">
        <v>22700</v>
      </c>
      <c r="C20" s="3" t="s">
        <v>18</v>
      </c>
    </row>
    <row r="21" spans="1:3" s="10" customFormat="1">
      <c r="A21" s="8">
        <v>44208</v>
      </c>
      <c r="B21" s="9">
        <v>284333.51</v>
      </c>
      <c r="C21" s="3" t="s">
        <v>19</v>
      </c>
    </row>
    <row r="22" spans="1:3" s="10" customFormat="1">
      <c r="A22" s="8">
        <v>44208</v>
      </c>
      <c r="B22" s="9">
        <v>208968.59</v>
      </c>
      <c r="C22" s="3" t="s">
        <v>19</v>
      </c>
    </row>
    <row r="23" spans="1:3" s="10" customFormat="1">
      <c r="A23" s="8">
        <v>44208</v>
      </c>
      <c r="B23" s="9">
        <v>15000</v>
      </c>
      <c r="C23" s="3" t="s">
        <v>20</v>
      </c>
    </row>
    <row r="24" spans="1:3" s="10" customFormat="1">
      <c r="A24" s="8">
        <v>44208</v>
      </c>
      <c r="B24" s="9">
        <v>15000</v>
      </c>
      <c r="C24" s="3" t="s">
        <v>21</v>
      </c>
    </row>
    <row r="25" spans="1:3" s="10" customFormat="1">
      <c r="A25" s="8">
        <v>44208</v>
      </c>
      <c r="B25" s="9">
        <v>15000</v>
      </c>
      <c r="C25" s="3" t="s">
        <v>22</v>
      </c>
    </row>
    <row r="26" spans="1:3" s="10" customFormat="1">
      <c r="A26" s="8">
        <v>44208</v>
      </c>
      <c r="B26" s="9">
        <v>15000</v>
      </c>
      <c r="C26" s="3" t="s">
        <v>23</v>
      </c>
    </row>
    <row r="27" spans="1:3" s="10" customFormat="1">
      <c r="A27" s="8">
        <v>44208</v>
      </c>
      <c r="B27" s="9">
        <v>15000</v>
      </c>
      <c r="C27" s="3" t="s">
        <v>24</v>
      </c>
    </row>
    <row r="28" spans="1:3" s="10" customFormat="1">
      <c r="A28" s="8">
        <v>44208</v>
      </c>
      <c r="B28" s="9">
        <v>15000</v>
      </c>
      <c r="C28" s="3" t="s">
        <v>25</v>
      </c>
    </row>
    <row r="29" spans="1:3" s="10" customFormat="1">
      <c r="A29" s="8">
        <v>44208</v>
      </c>
      <c r="B29" s="9">
        <v>15000</v>
      </c>
      <c r="C29" s="3" t="s">
        <v>26</v>
      </c>
    </row>
    <row r="30" spans="1:3" s="10" customFormat="1">
      <c r="A30" s="8">
        <v>44208</v>
      </c>
      <c r="B30" s="9">
        <v>15000</v>
      </c>
      <c r="C30" s="3" t="s">
        <v>27</v>
      </c>
    </row>
    <row r="31" spans="1:3" s="10" customFormat="1">
      <c r="A31" s="8">
        <v>44208</v>
      </c>
      <c r="B31" s="9">
        <v>15000</v>
      </c>
      <c r="C31" s="3" t="s">
        <v>28</v>
      </c>
    </row>
    <row r="32" spans="1:3" s="10" customFormat="1">
      <c r="A32" s="8">
        <v>44208</v>
      </c>
      <c r="B32" s="9">
        <v>15000</v>
      </c>
      <c r="C32" s="3" t="s">
        <v>29</v>
      </c>
    </row>
    <row r="33" spans="1:3" s="10" customFormat="1">
      <c r="A33" s="8">
        <v>44208</v>
      </c>
      <c r="B33" s="9">
        <v>15000</v>
      </c>
      <c r="C33" s="3" t="s">
        <v>30</v>
      </c>
    </row>
    <row r="34" spans="1:3" s="10" customFormat="1">
      <c r="A34" s="8">
        <v>44208</v>
      </c>
      <c r="B34" s="9">
        <v>15000</v>
      </c>
      <c r="C34" s="3" t="s">
        <v>31</v>
      </c>
    </row>
    <row r="35" spans="1:3" s="10" customFormat="1">
      <c r="A35" s="8">
        <v>44208</v>
      </c>
      <c r="B35" s="9">
        <v>15000</v>
      </c>
      <c r="C35" s="3" t="s">
        <v>32</v>
      </c>
    </row>
    <row r="36" spans="1:3" s="10" customFormat="1">
      <c r="A36" s="8">
        <v>44208</v>
      </c>
      <c r="B36" s="9">
        <v>15000</v>
      </c>
      <c r="C36" s="3" t="s">
        <v>33</v>
      </c>
    </row>
    <row r="37" spans="1:3" s="10" customFormat="1">
      <c r="A37" s="8">
        <v>44208</v>
      </c>
      <c r="B37" s="9">
        <v>15000</v>
      </c>
      <c r="C37" s="3" t="s">
        <v>34</v>
      </c>
    </row>
    <row r="38" spans="1:3" s="10" customFormat="1">
      <c r="A38" s="8">
        <v>44208</v>
      </c>
      <c r="B38" s="9">
        <v>15000</v>
      </c>
      <c r="C38" s="3" t="s">
        <v>35</v>
      </c>
    </row>
    <row r="39" spans="1:3" s="10" customFormat="1">
      <c r="A39" s="8">
        <v>44209</v>
      </c>
      <c r="B39" s="9">
        <v>4377</v>
      </c>
      <c r="C39" s="3" t="s">
        <v>36</v>
      </c>
    </row>
    <row r="40" spans="1:3" s="10" customFormat="1">
      <c r="A40" s="8">
        <v>44209</v>
      </c>
      <c r="B40" s="9">
        <v>77697</v>
      </c>
      <c r="C40" s="3" t="s">
        <v>37</v>
      </c>
    </row>
    <row r="41" spans="1:3" s="10" customFormat="1">
      <c r="A41" s="8">
        <v>44209</v>
      </c>
      <c r="B41" s="9">
        <v>546300</v>
      </c>
      <c r="C41" s="3" t="s">
        <v>38</v>
      </c>
    </row>
    <row r="42" spans="1:3" s="10" customFormat="1">
      <c r="A42" s="8">
        <v>44209</v>
      </c>
      <c r="B42" s="9">
        <v>33020</v>
      </c>
      <c r="C42" s="3" t="s">
        <v>39</v>
      </c>
    </row>
    <row r="43" spans="1:3" s="10" customFormat="1">
      <c r="A43" s="8">
        <v>44209</v>
      </c>
      <c r="B43" s="9">
        <v>11600</v>
      </c>
      <c r="C43" s="3" t="s">
        <v>40</v>
      </c>
    </row>
    <row r="44" spans="1:3" s="10" customFormat="1">
      <c r="A44" s="8">
        <v>44209</v>
      </c>
      <c r="B44" s="9">
        <v>8010</v>
      </c>
      <c r="C44" s="3" t="s">
        <v>41</v>
      </c>
    </row>
    <row r="45" spans="1:3" s="10" customFormat="1">
      <c r="A45" s="8">
        <v>44209</v>
      </c>
      <c r="B45" s="9">
        <v>18700</v>
      </c>
      <c r="C45" s="3" t="s">
        <v>42</v>
      </c>
    </row>
    <row r="46" spans="1:3" s="10" customFormat="1">
      <c r="A46" s="8">
        <v>44209</v>
      </c>
      <c r="B46" s="9">
        <v>25050</v>
      </c>
      <c r="C46" s="3" t="s">
        <v>43</v>
      </c>
    </row>
    <row r="47" spans="1:3" s="10" customFormat="1">
      <c r="A47" s="8">
        <v>44209</v>
      </c>
      <c r="B47" s="9">
        <v>52172</v>
      </c>
      <c r="C47" s="3" t="s">
        <v>44</v>
      </c>
    </row>
    <row r="48" spans="1:3" s="10" customFormat="1">
      <c r="A48" s="8">
        <v>44209</v>
      </c>
      <c r="B48" s="9">
        <v>3873071.28</v>
      </c>
      <c r="C48" s="3" t="s">
        <v>45</v>
      </c>
    </row>
    <row r="49" spans="1:3" s="10" customFormat="1">
      <c r="A49" s="8">
        <v>44209</v>
      </c>
      <c r="B49" s="9">
        <v>8844</v>
      </c>
      <c r="C49" s="3" t="s">
        <v>46</v>
      </c>
    </row>
    <row r="50" spans="1:3" s="10" customFormat="1">
      <c r="A50" s="8">
        <v>44209</v>
      </c>
      <c r="B50" s="9">
        <v>24681.360000000001</v>
      </c>
      <c r="C50" s="3" t="s">
        <v>47</v>
      </c>
    </row>
    <row r="51" spans="1:3" s="10" customFormat="1">
      <c r="A51" s="8">
        <v>44209</v>
      </c>
      <c r="B51" s="9">
        <v>149116.54999999999</v>
      </c>
      <c r="C51" s="3" t="s">
        <v>48</v>
      </c>
    </row>
    <row r="52" spans="1:3" s="10" customFormat="1">
      <c r="A52" s="8">
        <v>44209</v>
      </c>
      <c r="B52" s="9">
        <v>8844</v>
      </c>
      <c r="C52" s="3" t="s">
        <v>49</v>
      </c>
    </row>
    <row r="53" spans="1:3" s="10" customFormat="1">
      <c r="A53" s="8">
        <v>44209</v>
      </c>
      <c r="B53" s="9">
        <v>2475</v>
      </c>
      <c r="C53" s="3" t="s">
        <v>50</v>
      </c>
    </row>
    <row r="54" spans="1:3" s="10" customFormat="1">
      <c r="A54" s="8">
        <v>44209</v>
      </c>
      <c r="B54" s="9">
        <v>2158.1999999999998</v>
      </c>
      <c r="C54" s="3" t="s">
        <v>50</v>
      </c>
    </row>
    <row r="55" spans="1:3" s="10" customFormat="1">
      <c r="A55" s="8">
        <v>44209</v>
      </c>
      <c r="B55" s="9">
        <v>41135.599999999999</v>
      </c>
      <c r="C55" s="3" t="s">
        <v>51</v>
      </c>
    </row>
    <row r="56" spans="1:3" s="10" customFormat="1">
      <c r="A56" s="8">
        <v>44209</v>
      </c>
      <c r="B56" s="9">
        <v>5600.1</v>
      </c>
      <c r="C56" s="3" t="s">
        <v>52</v>
      </c>
    </row>
    <row r="57" spans="1:3" s="10" customFormat="1">
      <c r="A57" s="8">
        <v>44209</v>
      </c>
      <c r="B57" s="9">
        <v>45996.28</v>
      </c>
      <c r="C57" s="3" t="s">
        <v>53</v>
      </c>
    </row>
    <row r="58" spans="1:3" s="10" customFormat="1">
      <c r="A58" s="8">
        <v>44209</v>
      </c>
      <c r="B58" s="9">
        <v>751627.8</v>
      </c>
      <c r="C58" s="3" t="s">
        <v>54</v>
      </c>
    </row>
    <row r="59" spans="1:3" s="10" customFormat="1">
      <c r="A59" s="8">
        <v>44209</v>
      </c>
      <c r="B59" s="9">
        <v>751627.8</v>
      </c>
      <c r="C59" s="3" t="s">
        <v>2</v>
      </c>
    </row>
    <row r="60" spans="1:3" s="10" customFormat="1">
      <c r="A60" s="8">
        <v>44209</v>
      </c>
      <c r="B60" s="9">
        <v>1283701.76</v>
      </c>
      <c r="C60" s="3" t="s">
        <v>55</v>
      </c>
    </row>
    <row r="61" spans="1:3" s="10" customFormat="1">
      <c r="A61" s="8">
        <v>44209</v>
      </c>
      <c r="B61" s="9">
        <v>561619.52</v>
      </c>
      <c r="C61" s="3" t="s">
        <v>56</v>
      </c>
    </row>
    <row r="62" spans="1:3" s="10" customFormat="1">
      <c r="A62" s="8">
        <v>44209</v>
      </c>
      <c r="B62" s="9">
        <v>720720</v>
      </c>
      <c r="C62" s="3" t="s">
        <v>57</v>
      </c>
    </row>
    <row r="63" spans="1:3" s="10" customFormat="1">
      <c r="A63" s="8">
        <v>44209</v>
      </c>
      <c r="B63" s="9">
        <v>411946.92</v>
      </c>
      <c r="C63" s="3" t="s">
        <v>58</v>
      </c>
    </row>
    <row r="64" spans="1:3" s="10" customFormat="1">
      <c r="A64" s="8">
        <v>44209</v>
      </c>
      <c r="B64" s="9">
        <v>205973.46</v>
      </c>
      <c r="C64" s="3" t="s">
        <v>58</v>
      </c>
    </row>
    <row r="65" spans="1:3" s="10" customFormat="1">
      <c r="A65" s="8">
        <v>44209</v>
      </c>
      <c r="B65" s="9">
        <v>7260</v>
      </c>
      <c r="C65" s="3" t="s">
        <v>59</v>
      </c>
    </row>
    <row r="66" spans="1:3" s="10" customFormat="1">
      <c r="A66" s="8">
        <v>44209</v>
      </c>
      <c r="B66" s="9">
        <v>23495.56</v>
      </c>
      <c r="C66" s="3" t="s">
        <v>60</v>
      </c>
    </row>
    <row r="67" spans="1:3" s="10" customFormat="1">
      <c r="A67" s="8">
        <v>44209</v>
      </c>
      <c r="B67" s="9">
        <v>127995.05</v>
      </c>
      <c r="C67" s="3" t="s">
        <v>61</v>
      </c>
    </row>
    <row r="68" spans="1:3" s="10" customFormat="1">
      <c r="A68" s="8">
        <v>44209</v>
      </c>
      <c r="B68" s="9">
        <v>27780.28</v>
      </c>
      <c r="C68" s="3" t="s">
        <v>62</v>
      </c>
    </row>
    <row r="69" spans="1:3" s="10" customFormat="1">
      <c r="A69" s="8">
        <v>44209</v>
      </c>
      <c r="B69" s="9">
        <v>55560.56</v>
      </c>
      <c r="C69" s="3" t="s">
        <v>62</v>
      </c>
    </row>
    <row r="70" spans="1:3" s="10" customFormat="1">
      <c r="A70" s="8">
        <v>44209</v>
      </c>
      <c r="B70" s="9">
        <v>117214.75</v>
      </c>
      <c r="C70" s="3" t="s">
        <v>63</v>
      </c>
    </row>
    <row r="71" spans="1:3" s="10" customFormat="1">
      <c r="A71" s="8">
        <v>44209</v>
      </c>
      <c r="B71" s="9">
        <v>584100</v>
      </c>
      <c r="C71" s="3" t="s">
        <v>64</v>
      </c>
    </row>
    <row r="72" spans="1:3" s="10" customFormat="1">
      <c r="A72" s="8">
        <v>44209</v>
      </c>
      <c r="B72" s="9">
        <v>32160</v>
      </c>
      <c r="C72" s="3" t="s">
        <v>65</v>
      </c>
    </row>
    <row r="73" spans="1:3" s="10" customFormat="1">
      <c r="A73" s="8">
        <v>44209</v>
      </c>
      <c r="B73" s="9">
        <v>25936.42</v>
      </c>
      <c r="C73" s="3" t="s">
        <v>66</v>
      </c>
    </row>
    <row r="74" spans="1:3" s="10" customFormat="1">
      <c r="A74" s="8">
        <v>44209</v>
      </c>
      <c r="B74" s="9">
        <v>9207</v>
      </c>
      <c r="C74" s="3" t="s">
        <v>67</v>
      </c>
    </row>
    <row r="75" spans="1:3" s="10" customFormat="1">
      <c r="A75" s="8">
        <v>44209</v>
      </c>
      <c r="B75" s="9">
        <v>60000.160000000003</v>
      </c>
      <c r="C75" s="3" t="s">
        <v>68</v>
      </c>
    </row>
    <row r="76" spans="1:3" s="10" customFormat="1">
      <c r="A76" s="8">
        <v>44209</v>
      </c>
      <c r="B76" s="9">
        <v>185000</v>
      </c>
      <c r="C76" s="3" t="s">
        <v>69</v>
      </c>
    </row>
    <row r="77" spans="1:3" s="10" customFormat="1">
      <c r="A77" s="8">
        <v>44209</v>
      </c>
      <c r="B77" s="9">
        <v>41104.800000000003</v>
      </c>
      <c r="C77" s="3" t="s">
        <v>70</v>
      </c>
    </row>
    <row r="78" spans="1:3" s="10" customFormat="1">
      <c r="A78" s="8">
        <v>44209</v>
      </c>
      <c r="B78" s="9">
        <v>88000</v>
      </c>
      <c r="C78" s="3" t="s">
        <v>71</v>
      </c>
    </row>
    <row r="79" spans="1:3" s="10" customFormat="1">
      <c r="A79" s="8">
        <v>44209</v>
      </c>
      <c r="B79" s="9">
        <v>134926</v>
      </c>
      <c r="C79" s="3" t="s">
        <v>72</v>
      </c>
    </row>
    <row r="80" spans="1:3" s="10" customFormat="1">
      <c r="A80" s="8">
        <v>44209</v>
      </c>
      <c r="B80" s="9">
        <v>2620.31</v>
      </c>
      <c r="C80" s="3" t="s">
        <v>73</v>
      </c>
    </row>
    <row r="81" spans="1:3" s="10" customFormat="1">
      <c r="A81" s="8">
        <v>44209</v>
      </c>
      <c r="B81" s="9">
        <v>249138.12</v>
      </c>
      <c r="C81" s="3" t="s">
        <v>74</v>
      </c>
    </row>
    <row r="82" spans="1:3" s="10" customFormat="1">
      <c r="A82" s="8">
        <v>44209</v>
      </c>
      <c r="B82" s="9">
        <v>405720</v>
      </c>
      <c r="C82" s="3" t="s">
        <v>75</v>
      </c>
    </row>
    <row r="83" spans="1:3" s="10" customFormat="1">
      <c r="A83" s="8">
        <v>44209</v>
      </c>
      <c r="B83" s="9">
        <v>22490</v>
      </c>
      <c r="C83" s="3" t="s">
        <v>76</v>
      </c>
    </row>
    <row r="84" spans="1:3" s="10" customFormat="1">
      <c r="A84" s="8">
        <v>44209</v>
      </c>
      <c r="B84" s="9">
        <v>1495</v>
      </c>
      <c r="C84" s="3" t="s">
        <v>77</v>
      </c>
    </row>
    <row r="85" spans="1:3" s="10" customFormat="1">
      <c r="A85" s="8">
        <v>44209</v>
      </c>
      <c r="B85" s="9">
        <v>35000</v>
      </c>
      <c r="C85" s="3" t="s">
        <v>78</v>
      </c>
    </row>
    <row r="86" spans="1:3" s="10" customFormat="1">
      <c r="A86" s="8">
        <v>44209</v>
      </c>
      <c r="B86" s="9">
        <v>19735</v>
      </c>
      <c r="C86" s="3" t="s">
        <v>79</v>
      </c>
    </row>
    <row r="87" spans="1:3" s="10" customFormat="1">
      <c r="A87" s="8">
        <v>44209</v>
      </c>
      <c r="B87" s="9">
        <v>43955</v>
      </c>
      <c r="C87" s="3" t="s">
        <v>80</v>
      </c>
    </row>
    <row r="88" spans="1:3" s="10" customFormat="1">
      <c r="A88" s="8">
        <v>44209</v>
      </c>
      <c r="B88" s="9">
        <v>42530</v>
      </c>
      <c r="C88" s="3" t="s">
        <v>81</v>
      </c>
    </row>
    <row r="89" spans="1:3" s="10" customFormat="1">
      <c r="A89" s="8">
        <v>44209</v>
      </c>
      <c r="B89" s="9">
        <v>27395</v>
      </c>
      <c r="C89" s="3" t="s">
        <v>79</v>
      </c>
    </row>
    <row r="90" spans="1:3" s="10" customFormat="1">
      <c r="A90" s="8">
        <v>44209</v>
      </c>
      <c r="B90" s="9">
        <v>714634.9</v>
      </c>
      <c r="C90" s="3" t="s">
        <v>465</v>
      </c>
    </row>
    <row r="91" spans="1:3" s="10" customFormat="1">
      <c r="A91" s="8">
        <v>44209</v>
      </c>
      <c r="B91" s="9">
        <v>706181.17</v>
      </c>
      <c r="C91" s="3" t="s">
        <v>466</v>
      </c>
    </row>
    <row r="92" spans="1:3" s="10" customFormat="1">
      <c r="A92" s="8">
        <v>44209</v>
      </c>
      <c r="B92" s="9">
        <v>792767.5</v>
      </c>
      <c r="C92" s="3" t="s">
        <v>82</v>
      </c>
    </row>
    <row r="93" spans="1:3" s="10" customFormat="1">
      <c r="A93" s="8">
        <v>44209</v>
      </c>
      <c r="B93" s="9">
        <v>195472.61</v>
      </c>
      <c r="C93" s="3" t="s">
        <v>83</v>
      </c>
    </row>
    <row r="94" spans="1:3" s="10" customFormat="1">
      <c r="A94" s="8">
        <v>44209</v>
      </c>
      <c r="B94" s="9">
        <v>2193763.38</v>
      </c>
      <c r="C94" s="3" t="s">
        <v>84</v>
      </c>
    </row>
    <row r="95" spans="1:3" s="10" customFormat="1">
      <c r="A95" s="8">
        <v>44209</v>
      </c>
      <c r="B95" s="9">
        <v>14421</v>
      </c>
      <c r="C95" s="3" t="s">
        <v>1462</v>
      </c>
    </row>
    <row r="96" spans="1:3">
      <c r="A96" s="4">
        <v>44209</v>
      </c>
      <c r="B96" s="9">
        <v>436076.69</v>
      </c>
      <c r="C96" s="5" t="s">
        <v>471</v>
      </c>
    </row>
    <row r="97" spans="1:3" s="10" customFormat="1">
      <c r="A97" s="8">
        <v>44209</v>
      </c>
      <c r="B97" s="9">
        <v>219785.7</v>
      </c>
      <c r="C97" s="3" t="s">
        <v>748</v>
      </c>
    </row>
    <row r="98" spans="1:3" s="10" customFormat="1">
      <c r="A98" s="8">
        <v>44209</v>
      </c>
      <c r="B98" s="9">
        <v>418713.08999999997</v>
      </c>
      <c r="C98" s="11" t="s">
        <v>478</v>
      </c>
    </row>
    <row r="99" spans="1:3" s="10" customFormat="1">
      <c r="A99" s="8">
        <v>44209</v>
      </c>
      <c r="B99" s="9">
        <v>530121.02</v>
      </c>
      <c r="C99" s="3" t="s">
        <v>85</v>
      </c>
    </row>
    <row r="100" spans="1:3" s="10" customFormat="1">
      <c r="A100" s="8">
        <v>44209</v>
      </c>
      <c r="B100" s="9">
        <v>173313.78</v>
      </c>
      <c r="C100" s="3" t="s">
        <v>86</v>
      </c>
    </row>
    <row r="101" spans="1:3" s="10" customFormat="1">
      <c r="A101" s="8">
        <v>44209</v>
      </c>
      <c r="B101" s="9">
        <v>15000</v>
      </c>
      <c r="C101" s="3" t="s">
        <v>87</v>
      </c>
    </row>
    <row r="102" spans="1:3" s="10" customFormat="1">
      <c r="A102" s="8">
        <v>44209</v>
      </c>
      <c r="B102" s="9">
        <v>435393.61</v>
      </c>
      <c r="C102" s="3" t="s">
        <v>467</v>
      </c>
    </row>
    <row r="103" spans="1:3" s="10" customFormat="1">
      <c r="A103" s="8">
        <v>44209</v>
      </c>
      <c r="B103" s="9">
        <v>370871.79</v>
      </c>
      <c r="C103" s="3" t="s">
        <v>468</v>
      </c>
    </row>
    <row r="104" spans="1:3" s="10" customFormat="1">
      <c r="A104" s="8">
        <v>44211</v>
      </c>
      <c r="B104" s="9">
        <v>219785.7</v>
      </c>
      <c r="C104" s="3" t="s">
        <v>473</v>
      </c>
    </row>
    <row r="105" spans="1:3" s="10" customFormat="1">
      <c r="A105" s="8">
        <v>44211</v>
      </c>
      <c r="B105" s="9">
        <v>221629.88999999998</v>
      </c>
      <c r="C105" s="11" t="s">
        <v>480</v>
      </c>
    </row>
    <row r="106" spans="1:3" s="10" customFormat="1">
      <c r="A106" s="8">
        <v>44211</v>
      </c>
      <c r="B106" s="9">
        <v>816746.54000000015</v>
      </c>
      <c r="C106" s="18" t="s">
        <v>479</v>
      </c>
    </row>
    <row r="107" spans="1:3" s="10" customFormat="1">
      <c r="A107" s="8">
        <v>44211</v>
      </c>
      <c r="B107" s="9">
        <v>493320.03</v>
      </c>
      <c r="C107" s="11" t="s">
        <v>476</v>
      </c>
    </row>
    <row r="108" spans="1:3" s="10" customFormat="1">
      <c r="A108" s="8">
        <v>44211</v>
      </c>
      <c r="B108" s="9">
        <v>113850</v>
      </c>
      <c r="C108" s="3" t="s">
        <v>89</v>
      </c>
    </row>
    <row r="109" spans="1:3" s="10" customFormat="1">
      <c r="A109" s="8">
        <v>44211</v>
      </c>
      <c r="B109" s="9">
        <v>28284</v>
      </c>
      <c r="C109" s="3" t="s">
        <v>90</v>
      </c>
    </row>
    <row r="110" spans="1:3" s="10" customFormat="1">
      <c r="A110" s="8">
        <v>44211</v>
      </c>
      <c r="B110" s="9">
        <v>198434.61</v>
      </c>
      <c r="C110" s="3" t="s">
        <v>91</v>
      </c>
    </row>
    <row r="111" spans="1:3" s="10" customFormat="1">
      <c r="A111" s="8">
        <v>44211</v>
      </c>
      <c r="B111" s="9">
        <v>918</v>
      </c>
      <c r="C111" s="3" t="s">
        <v>92</v>
      </c>
    </row>
    <row r="112" spans="1:3" s="10" customFormat="1">
      <c r="A112" s="8">
        <v>44211</v>
      </c>
      <c r="B112" s="9">
        <v>5000</v>
      </c>
      <c r="C112" s="3" t="s">
        <v>93</v>
      </c>
    </row>
    <row r="113" spans="1:3" s="10" customFormat="1">
      <c r="A113" s="8">
        <v>44211</v>
      </c>
      <c r="B113" s="9">
        <v>14000</v>
      </c>
      <c r="C113" s="3" t="s">
        <v>94</v>
      </c>
    </row>
    <row r="114" spans="1:3" s="10" customFormat="1">
      <c r="A114" s="8">
        <v>44211</v>
      </c>
      <c r="B114" s="9">
        <v>21100</v>
      </c>
      <c r="C114" s="3" t="s">
        <v>95</v>
      </c>
    </row>
    <row r="115" spans="1:3" s="10" customFormat="1">
      <c r="A115" s="8">
        <v>44211</v>
      </c>
      <c r="B115" s="9">
        <v>8700</v>
      </c>
      <c r="C115" s="3" t="s">
        <v>96</v>
      </c>
    </row>
    <row r="116" spans="1:3" s="10" customFormat="1">
      <c r="A116" s="8">
        <v>44211</v>
      </c>
      <c r="B116" s="9">
        <v>5800</v>
      </c>
      <c r="C116" s="3" t="s">
        <v>97</v>
      </c>
    </row>
    <row r="117" spans="1:3" s="10" customFormat="1">
      <c r="A117" s="8">
        <v>44211</v>
      </c>
      <c r="B117" s="9">
        <v>2500</v>
      </c>
      <c r="C117" s="3" t="s">
        <v>98</v>
      </c>
    </row>
    <row r="118" spans="1:3" s="10" customFormat="1">
      <c r="A118" s="8">
        <v>44211</v>
      </c>
      <c r="B118" s="9">
        <v>8700</v>
      </c>
      <c r="C118" s="3" t="s">
        <v>99</v>
      </c>
    </row>
    <row r="119" spans="1:3" s="10" customFormat="1">
      <c r="A119" s="8">
        <v>44211</v>
      </c>
      <c r="B119" s="9">
        <v>2900</v>
      </c>
      <c r="C119" s="3" t="s">
        <v>100</v>
      </c>
    </row>
    <row r="120" spans="1:3" s="10" customFormat="1">
      <c r="A120" s="8">
        <v>44211</v>
      </c>
      <c r="B120" s="9">
        <v>12800</v>
      </c>
      <c r="C120" s="3" t="s">
        <v>101</v>
      </c>
    </row>
    <row r="121" spans="1:3" s="10" customFormat="1">
      <c r="A121" s="8">
        <v>44211</v>
      </c>
      <c r="B121" s="9">
        <v>29100</v>
      </c>
      <c r="C121" s="3" t="s">
        <v>102</v>
      </c>
    </row>
    <row r="122" spans="1:3" s="10" customFormat="1">
      <c r="A122" s="8">
        <v>44211</v>
      </c>
      <c r="B122" s="9">
        <v>36200</v>
      </c>
      <c r="C122" s="3" t="s">
        <v>103</v>
      </c>
    </row>
    <row r="123" spans="1:3" s="10" customFormat="1">
      <c r="A123" s="8">
        <v>44211</v>
      </c>
      <c r="B123" s="9">
        <v>136146</v>
      </c>
      <c r="C123" s="3" t="s">
        <v>104</v>
      </c>
    </row>
    <row r="124" spans="1:3" s="10" customFormat="1">
      <c r="A124" s="8">
        <v>44211</v>
      </c>
      <c r="B124" s="9">
        <v>2486</v>
      </c>
      <c r="C124" s="3" t="s">
        <v>105</v>
      </c>
    </row>
    <row r="125" spans="1:3" s="10" customFormat="1">
      <c r="A125" s="8">
        <v>44211</v>
      </c>
      <c r="B125" s="9">
        <v>275213.18</v>
      </c>
      <c r="C125" s="3" t="s">
        <v>106</v>
      </c>
    </row>
    <row r="126" spans="1:3" s="10" customFormat="1">
      <c r="A126" s="8">
        <v>44211</v>
      </c>
      <c r="B126" s="9">
        <v>173774.72</v>
      </c>
      <c r="C126" s="3" t="s">
        <v>107</v>
      </c>
    </row>
    <row r="127" spans="1:3" s="10" customFormat="1">
      <c r="A127" s="8">
        <v>44211</v>
      </c>
      <c r="B127" s="9">
        <v>347549.44</v>
      </c>
      <c r="C127" s="3" t="s">
        <v>107</v>
      </c>
    </row>
    <row r="128" spans="1:3" s="10" customFormat="1">
      <c r="A128" s="8">
        <v>44211</v>
      </c>
      <c r="B128" s="9">
        <v>1810580</v>
      </c>
      <c r="C128" s="3" t="s">
        <v>108</v>
      </c>
    </row>
    <row r="129" spans="1:3" s="10" customFormat="1">
      <c r="A129" s="8">
        <v>44214</v>
      </c>
      <c r="B129" s="9">
        <v>54500</v>
      </c>
      <c r="C129" s="3" t="s">
        <v>109</v>
      </c>
    </row>
    <row r="130" spans="1:3" s="10" customFormat="1">
      <c r="A130" s="8">
        <v>44214</v>
      </c>
      <c r="B130" s="9">
        <v>1101.3800000000001</v>
      </c>
      <c r="C130" s="3" t="s">
        <v>110</v>
      </c>
    </row>
    <row r="131" spans="1:3" s="10" customFormat="1">
      <c r="A131" s="8">
        <v>44214</v>
      </c>
      <c r="B131" s="9">
        <v>228682.76</v>
      </c>
      <c r="C131" s="3" t="s">
        <v>88</v>
      </c>
    </row>
    <row r="132" spans="1:3" s="10" customFormat="1">
      <c r="A132" s="8">
        <v>44214</v>
      </c>
      <c r="B132" s="9">
        <v>191939.64</v>
      </c>
      <c r="C132" s="3" t="s">
        <v>111</v>
      </c>
    </row>
    <row r="133" spans="1:3" s="10" customFormat="1">
      <c r="A133" s="8">
        <v>44214</v>
      </c>
      <c r="B133" s="9">
        <v>1540</v>
      </c>
      <c r="C133" s="3" t="s">
        <v>112</v>
      </c>
    </row>
    <row r="134" spans="1:3" s="10" customFormat="1">
      <c r="A134" s="8">
        <v>44214</v>
      </c>
      <c r="B134" s="9">
        <v>2156</v>
      </c>
      <c r="C134" s="3" t="s">
        <v>113</v>
      </c>
    </row>
    <row r="135" spans="1:3" s="10" customFormat="1">
      <c r="A135" s="8">
        <v>44214</v>
      </c>
      <c r="B135" s="9">
        <v>1540</v>
      </c>
      <c r="C135" s="3" t="s">
        <v>114</v>
      </c>
    </row>
    <row r="136" spans="1:3" s="10" customFormat="1">
      <c r="A136" s="8">
        <v>44214</v>
      </c>
      <c r="B136" s="9">
        <v>2464</v>
      </c>
      <c r="C136" s="3" t="s">
        <v>115</v>
      </c>
    </row>
    <row r="137" spans="1:3" s="10" customFormat="1">
      <c r="A137" s="8">
        <v>44214</v>
      </c>
      <c r="B137" s="9">
        <v>1540</v>
      </c>
      <c r="C137" s="3" t="s">
        <v>116</v>
      </c>
    </row>
    <row r="138" spans="1:3" s="10" customFormat="1">
      <c r="A138" s="8">
        <v>44214</v>
      </c>
      <c r="B138" s="9">
        <v>74081.7</v>
      </c>
      <c r="C138" s="3" t="s">
        <v>117</v>
      </c>
    </row>
    <row r="139" spans="1:3" s="10" customFormat="1">
      <c r="A139" s="8">
        <v>44214</v>
      </c>
      <c r="B139" s="9">
        <v>5291.11</v>
      </c>
      <c r="C139" s="3" t="s">
        <v>117</v>
      </c>
    </row>
    <row r="140" spans="1:3" s="10" customFormat="1">
      <c r="A140" s="8">
        <v>44214</v>
      </c>
      <c r="B140" s="9">
        <v>191939.64</v>
      </c>
      <c r="C140" s="3" t="s">
        <v>118</v>
      </c>
    </row>
    <row r="141" spans="1:3" s="10" customFormat="1">
      <c r="A141" s="8">
        <v>44214</v>
      </c>
      <c r="B141" s="9">
        <v>198434.61</v>
      </c>
      <c r="C141" s="3" t="s">
        <v>119</v>
      </c>
    </row>
    <row r="142" spans="1:3" s="10" customFormat="1">
      <c r="A142" s="8">
        <v>44214</v>
      </c>
      <c r="B142" s="9">
        <v>10173.24</v>
      </c>
      <c r="C142" s="3" t="s">
        <v>120</v>
      </c>
    </row>
    <row r="143" spans="1:3" s="10" customFormat="1">
      <c r="A143" s="8">
        <v>44214</v>
      </c>
      <c r="B143" s="9">
        <v>18662.400000000001</v>
      </c>
      <c r="C143" s="3" t="s">
        <v>121</v>
      </c>
    </row>
    <row r="144" spans="1:3" s="10" customFormat="1">
      <c r="A144" s="8">
        <v>44214</v>
      </c>
      <c r="B144" s="9">
        <v>175340</v>
      </c>
      <c r="C144" s="3" t="s">
        <v>122</v>
      </c>
    </row>
    <row r="145" spans="1:3" s="10" customFormat="1">
      <c r="A145" s="8">
        <v>44214</v>
      </c>
      <c r="B145" s="9">
        <v>191939.64</v>
      </c>
      <c r="C145" s="3" t="s">
        <v>123</v>
      </c>
    </row>
    <row r="146" spans="1:3" s="10" customFormat="1">
      <c r="A146" s="8">
        <v>44214</v>
      </c>
      <c r="B146" s="9">
        <v>645511.88</v>
      </c>
      <c r="C146" s="3" t="s">
        <v>124</v>
      </c>
    </row>
    <row r="147" spans="1:3" s="10" customFormat="1">
      <c r="A147" s="8">
        <v>44214</v>
      </c>
      <c r="B147" s="9">
        <v>21175</v>
      </c>
      <c r="C147" s="3" t="s">
        <v>125</v>
      </c>
    </row>
    <row r="148" spans="1:3" s="10" customFormat="1">
      <c r="A148" s="8">
        <v>44214</v>
      </c>
      <c r="B148" s="9">
        <v>8509.16</v>
      </c>
      <c r="C148" s="3" t="s">
        <v>126</v>
      </c>
    </row>
    <row r="149" spans="1:3" s="10" customFormat="1">
      <c r="A149" s="8">
        <v>44214</v>
      </c>
      <c r="B149" s="9">
        <v>18511.02</v>
      </c>
      <c r="C149" s="3" t="s">
        <v>127</v>
      </c>
    </row>
    <row r="150" spans="1:3" s="10" customFormat="1">
      <c r="A150" s="8">
        <v>44214</v>
      </c>
      <c r="B150" s="9">
        <v>69930.52</v>
      </c>
      <c r="C150" s="3" t="s">
        <v>128</v>
      </c>
    </row>
    <row r="151" spans="1:3" s="10" customFormat="1">
      <c r="A151" s="8">
        <v>44214</v>
      </c>
      <c r="B151" s="9">
        <v>30660</v>
      </c>
      <c r="C151" s="3" t="s">
        <v>129</v>
      </c>
    </row>
    <row r="152" spans="1:3" s="10" customFormat="1">
      <c r="A152" s="8">
        <v>44214</v>
      </c>
      <c r="B152" s="9">
        <v>300946.25</v>
      </c>
      <c r="C152" s="3" t="s">
        <v>130</v>
      </c>
    </row>
    <row r="153" spans="1:3" s="10" customFormat="1">
      <c r="A153" s="8">
        <v>44214</v>
      </c>
      <c r="B153" s="9">
        <v>34000</v>
      </c>
      <c r="C153" s="3" t="s">
        <v>131</v>
      </c>
    </row>
    <row r="154" spans="1:3" s="10" customFormat="1">
      <c r="A154" s="8">
        <v>44214</v>
      </c>
      <c r="B154" s="9">
        <v>11937.75</v>
      </c>
      <c r="C154" s="3" t="s">
        <v>132</v>
      </c>
    </row>
    <row r="155" spans="1:3" s="10" customFormat="1">
      <c r="A155" s="8">
        <v>44214</v>
      </c>
      <c r="B155" s="9">
        <v>94705.38</v>
      </c>
      <c r="C155" s="3" t="s">
        <v>133</v>
      </c>
    </row>
    <row r="156" spans="1:3" s="10" customFormat="1">
      <c r="A156" s="8">
        <v>44214</v>
      </c>
      <c r="B156" s="9">
        <v>191939.64</v>
      </c>
      <c r="C156" s="3" t="s">
        <v>134</v>
      </c>
    </row>
    <row r="157" spans="1:3" s="10" customFormat="1">
      <c r="A157" s="8">
        <v>44214</v>
      </c>
      <c r="B157" s="9">
        <v>87080</v>
      </c>
      <c r="C157" s="3" t="s">
        <v>135</v>
      </c>
    </row>
    <row r="158" spans="1:3" s="10" customFormat="1">
      <c r="A158" s="8">
        <v>44214</v>
      </c>
      <c r="B158" s="9">
        <v>257903.08</v>
      </c>
      <c r="C158" s="3" t="s">
        <v>136</v>
      </c>
    </row>
    <row r="159" spans="1:3" s="10" customFormat="1">
      <c r="A159" s="8">
        <v>44214</v>
      </c>
      <c r="B159" s="9">
        <v>6800.2</v>
      </c>
      <c r="C159" s="3" t="s">
        <v>137</v>
      </c>
    </row>
    <row r="160" spans="1:3" s="10" customFormat="1">
      <c r="A160" s="8">
        <v>44214</v>
      </c>
      <c r="B160" s="9">
        <v>240000.64000000001</v>
      </c>
      <c r="C160" s="3" t="s">
        <v>138</v>
      </c>
    </row>
    <row r="161" spans="1:3" s="10" customFormat="1">
      <c r="A161" s="8">
        <v>44214</v>
      </c>
      <c r="B161" s="9">
        <v>24000</v>
      </c>
      <c r="C161" s="3" t="s">
        <v>139</v>
      </c>
    </row>
    <row r="162" spans="1:3" s="10" customFormat="1">
      <c r="A162" s="8">
        <v>44214</v>
      </c>
      <c r="B162" s="9">
        <v>1092646.8</v>
      </c>
      <c r="C162" s="3" t="s">
        <v>140</v>
      </c>
    </row>
    <row r="163" spans="1:3" s="10" customFormat="1">
      <c r="A163" s="8">
        <v>44214</v>
      </c>
      <c r="B163" s="9">
        <v>915472.2</v>
      </c>
      <c r="C163" s="3" t="s">
        <v>140</v>
      </c>
    </row>
    <row r="164" spans="1:3" s="10" customFormat="1">
      <c r="A164" s="8">
        <v>44214</v>
      </c>
      <c r="B164" s="9">
        <v>69509.240000000005</v>
      </c>
      <c r="C164" s="3" t="s">
        <v>141</v>
      </c>
    </row>
    <row r="165" spans="1:3" s="10" customFormat="1">
      <c r="A165" s="8">
        <v>44214</v>
      </c>
      <c r="B165" s="9">
        <v>8922</v>
      </c>
      <c r="C165" s="3" t="s">
        <v>142</v>
      </c>
    </row>
    <row r="166" spans="1:3" s="10" customFormat="1">
      <c r="A166" s="8">
        <v>44214</v>
      </c>
      <c r="B166" s="9">
        <v>1613779.75</v>
      </c>
      <c r="C166" s="3" t="s">
        <v>143</v>
      </c>
    </row>
    <row r="167" spans="1:3" s="10" customFormat="1">
      <c r="A167" s="8">
        <v>44214</v>
      </c>
      <c r="B167" s="9">
        <v>273084.71999999997</v>
      </c>
      <c r="C167" s="3" t="s">
        <v>144</v>
      </c>
    </row>
    <row r="168" spans="1:3" s="10" customFormat="1">
      <c r="A168" s="8">
        <v>44214</v>
      </c>
      <c r="B168" s="9">
        <v>389902</v>
      </c>
      <c r="C168" s="3" t="s">
        <v>1</v>
      </c>
    </row>
    <row r="169" spans="1:3" s="10" customFormat="1">
      <c r="A169" s="8">
        <v>44214</v>
      </c>
      <c r="B169" s="9">
        <v>109604</v>
      </c>
      <c r="C169" s="3" t="s">
        <v>145</v>
      </c>
    </row>
    <row r="170" spans="1:3" s="10" customFormat="1">
      <c r="A170" s="8">
        <v>44214</v>
      </c>
      <c r="B170" s="9">
        <v>5110</v>
      </c>
      <c r="C170" s="3" t="s">
        <v>146</v>
      </c>
    </row>
    <row r="171" spans="1:3" s="10" customFormat="1">
      <c r="A171" s="8">
        <v>44214</v>
      </c>
      <c r="B171" s="9">
        <v>12360</v>
      </c>
      <c r="C171" s="3" t="s">
        <v>147</v>
      </c>
    </row>
    <row r="172" spans="1:3" s="10" customFormat="1">
      <c r="A172" s="8">
        <v>44214</v>
      </c>
      <c r="B172" s="9">
        <v>1135279</v>
      </c>
      <c r="C172" s="3" t="s">
        <v>148</v>
      </c>
    </row>
    <row r="173" spans="1:3" s="10" customFormat="1">
      <c r="A173" s="8">
        <v>44214</v>
      </c>
      <c r="B173" s="9">
        <v>404749</v>
      </c>
      <c r="C173" s="3" t="s">
        <v>149</v>
      </c>
    </row>
    <row r="174" spans="1:3" s="10" customFormat="1">
      <c r="A174" s="8">
        <v>44214</v>
      </c>
      <c r="B174" s="9">
        <v>22500.06</v>
      </c>
      <c r="C174" s="3" t="s">
        <v>150</v>
      </c>
    </row>
    <row r="175" spans="1:3" s="10" customFormat="1">
      <c r="A175" s="8">
        <v>44214</v>
      </c>
      <c r="B175" s="9">
        <v>90000</v>
      </c>
      <c r="C175" s="3" t="s">
        <v>151</v>
      </c>
    </row>
    <row r="176" spans="1:3" s="10" customFormat="1">
      <c r="A176" s="8">
        <v>44214</v>
      </c>
      <c r="B176" s="9">
        <v>10950</v>
      </c>
      <c r="C176" s="3" t="s">
        <v>152</v>
      </c>
    </row>
    <row r="177" spans="1:3" s="10" customFormat="1">
      <c r="A177" s="8">
        <v>44214</v>
      </c>
      <c r="B177" s="9">
        <v>5160</v>
      </c>
      <c r="C177" s="3" t="s">
        <v>153</v>
      </c>
    </row>
    <row r="178" spans="1:3" s="10" customFormat="1">
      <c r="A178" s="8">
        <v>44214</v>
      </c>
      <c r="B178" s="9">
        <v>4005</v>
      </c>
      <c r="C178" s="3" t="s">
        <v>154</v>
      </c>
    </row>
    <row r="179" spans="1:3" s="10" customFormat="1">
      <c r="A179" s="8">
        <v>44214</v>
      </c>
      <c r="B179" s="9">
        <v>924</v>
      </c>
      <c r="C179" s="3" t="s">
        <v>155</v>
      </c>
    </row>
    <row r="180" spans="1:3" s="10" customFormat="1">
      <c r="A180" s="8">
        <v>44214</v>
      </c>
      <c r="B180" s="9">
        <v>7080</v>
      </c>
      <c r="C180" s="3" t="s">
        <v>156</v>
      </c>
    </row>
    <row r="181" spans="1:3" s="10" customFormat="1">
      <c r="A181" s="8">
        <v>44214</v>
      </c>
      <c r="B181" s="9">
        <v>3896</v>
      </c>
      <c r="C181" s="3" t="s">
        <v>157</v>
      </c>
    </row>
    <row r="182" spans="1:3" s="10" customFormat="1">
      <c r="A182" s="8">
        <v>44214</v>
      </c>
      <c r="B182" s="9">
        <v>24975</v>
      </c>
      <c r="C182" s="3" t="s">
        <v>158</v>
      </c>
    </row>
    <row r="183" spans="1:3" s="10" customFormat="1">
      <c r="A183" s="8">
        <v>44214</v>
      </c>
      <c r="B183" s="9">
        <v>97600</v>
      </c>
      <c r="C183" s="3" t="s">
        <v>159</v>
      </c>
    </row>
    <row r="184" spans="1:3" s="10" customFormat="1">
      <c r="A184" s="8">
        <v>44214</v>
      </c>
      <c r="B184" s="9">
        <v>32193</v>
      </c>
      <c r="C184" s="3" t="s">
        <v>160</v>
      </c>
    </row>
    <row r="185" spans="1:3" s="10" customFormat="1">
      <c r="A185" s="8">
        <v>44214</v>
      </c>
      <c r="B185" s="9">
        <v>16545</v>
      </c>
      <c r="C185" s="3" t="s">
        <v>161</v>
      </c>
    </row>
    <row r="186" spans="1:3" s="10" customFormat="1">
      <c r="A186" s="8">
        <v>44214</v>
      </c>
      <c r="B186" s="9">
        <v>53556.07</v>
      </c>
      <c r="C186" s="3" t="s">
        <v>162</v>
      </c>
    </row>
    <row r="187" spans="1:3" s="10" customFormat="1">
      <c r="A187" s="8">
        <v>44214</v>
      </c>
      <c r="B187" s="9">
        <v>53556.07</v>
      </c>
      <c r="C187" s="3" t="s">
        <v>162</v>
      </c>
    </row>
    <row r="188" spans="1:3" s="10" customFormat="1">
      <c r="A188" s="8">
        <v>44214</v>
      </c>
      <c r="B188" s="9">
        <v>167857.3</v>
      </c>
      <c r="C188" s="3" t="s">
        <v>163</v>
      </c>
    </row>
    <row r="189" spans="1:3" s="10" customFormat="1">
      <c r="A189" s="8">
        <v>44214</v>
      </c>
      <c r="B189" s="9">
        <v>77367</v>
      </c>
      <c r="C189" s="3" t="s">
        <v>164</v>
      </c>
    </row>
    <row r="190" spans="1:3" s="10" customFormat="1">
      <c r="A190" s="8">
        <v>44214</v>
      </c>
      <c r="B190" s="9">
        <v>45510.74</v>
      </c>
      <c r="C190" s="3" t="s">
        <v>165</v>
      </c>
    </row>
    <row r="191" spans="1:3" s="10" customFormat="1">
      <c r="A191" s="8">
        <v>44214</v>
      </c>
      <c r="B191" s="9">
        <v>320925.44</v>
      </c>
      <c r="C191" s="3" t="s">
        <v>166</v>
      </c>
    </row>
    <row r="192" spans="1:3" s="10" customFormat="1">
      <c r="A192" s="8">
        <v>44214</v>
      </c>
      <c r="B192" s="9">
        <v>861532.82</v>
      </c>
      <c r="C192" s="19" t="s">
        <v>482</v>
      </c>
    </row>
    <row r="193" spans="1:3" s="10" customFormat="1">
      <c r="A193" s="8">
        <v>44215</v>
      </c>
      <c r="B193" s="9">
        <v>525000</v>
      </c>
      <c r="C193" s="3" t="s">
        <v>168</v>
      </c>
    </row>
    <row r="194" spans="1:3" s="10" customFormat="1">
      <c r="A194" s="8">
        <v>44215</v>
      </c>
      <c r="B194" s="9">
        <v>389902</v>
      </c>
      <c r="C194" s="3" t="s">
        <v>169</v>
      </c>
    </row>
    <row r="195" spans="1:3" s="10" customFormat="1">
      <c r="A195" s="8">
        <v>44215</v>
      </c>
      <c r="B195" s="9">
        <v>133309.88</v>
      </c>
      <c r="C195" s="3" t="s">
        <v>170</v>
      </c>
    </row>
    <row r="196" spans="1:3" s="10" customFormat="1">
      <c r="A196" s="8">
        <v>44215</v>
      </c>
      <c r="B196" s="9">
        <v>6543.9</v>
      </c>
      <c r="C196" s="3" t="s">
        <v>171</v>
      </c>
    </row>
    <row r="197" spans="1:3" s="10" customFormat="1">
      <c r="A197" s="8">
        <v>44215</v>
      </c>
      <c r="B197" s="9">
        <v>6906.24</v>
      </c>
      <c r="C197" s="3" t="s">
        <v>172</v>
      </c>
    </row>
    <row r="198" spans="1:3" s="10" customFormat="1">
      <c r="A198" s="8">
        <v>44215</v>
      </c>
      <c r="B198" s="9">
        <v>61257.24</v>
      </c>
      <c r="C198" s="3" t="s">
        <v>173</v>
      </c>
    </row>
    <row r="199" spans="1:3" s="10" customFormat="1">
      <c r="A199" s="8">
        <v>44215</v>
      </c>
      <c r="B199" s="9">
        <v>31561.200000000001</v>
      </c>
      <c r="C199" s="3" t="s">
        <v>174</v>
      </c>
    </row>
    <row r="200" spans="1:3" s="10" customFormat="1">
      <c r="A200" s="8">
        <v>44215</v>
      </c>
      <c r="B200" s="9">
        <v>26840</v>
      </c>
      <c r="C200" s="3" t="s">
        <v>175</v>
      </c>
    </row>
    <row r="201" spans="1:3" s="10" customFormat="1">
      <c r="A201" s="8">
        <v>44215</v>
      </c>
      <c r="B201" s="9">
        <v>42075</v>
      </c>
      <c r="C201" s="3" t="s">
        <v>176</v>
      </c>
    </row>
    <row r="202" spans="1:3" s="10" customFormat="1">
      <c r="A202" s="8">
        <v>44215</v>
      </c>
      <c r="B202" s="9">
        <v>90337.5</v>
      </c>
      <c r="C202" s="3" t="s">
        <v>177</v>
      </c>
    </row>
    <row r="203" spans="1:3" s="10" customFormat="1">
      <c r="A203" s="8">
        <v>44215</v>
      </c>
      <c r="B203" s="9">
        <v>45770</v>
      </c>
      <c r="C203" s="3" t="s">
        <v>178</v>
      </c>
    </row>
    <row r="204" spans="1:3" s="10" customFormat="1">
      <c r="A204" s="8">
        <v>44215</v>
      </c>
      <c r="B204" s="9">
        <v>110206.8</v>
      </c>
      <c r="C204" s="3" t="s">
        <v>179</v>
      </c>
    </row>
    <row r="205" spans="1:3" s="10" customFormat="1">
      <c r="A205" s="8">
        <v>44215</v>
      </c>
      <c r="B205" s="9">
        <v>936</v>
      </c>
      <c r="C205" s="3" t="s">
        <v>180</v>
      </c>
    </row>
    <row r="206" spans="1:3" s="10" customFormat="1">
      <c r="A206" s="8">
        <v>44215</v>
      </c>
      <c r="B206" s="9">
        <v>936</v>
      </c>
      <c r="C206" s="3" t="s">
        <v>181</v>
      </c>
    </row>
    <row r="207" spans="1:3" s="10" customFormat="1">
      <c r="A207" s="8">
        <v>44215</v>
      </c>
      <c r="B207" s="9">
        <v>270480</v>
      </c>
      <c r="C207" s="3" t="s">
        <v>75</v>
      </c>
    </row>
    <row r="208" spans="1:3" s="10" customFormat="1">
      <c r="A208" s="8">
        <v>44215</v>
      </c>
      <c r="B208" s="9">
        <v>311403.40000000002</v>
      </c>
      <c r="C208" s="3" t="s">
        <v>182</v>
      </c>
    </row>
    <row r="209" spans="1:3" s="10" customFormat="1">
      <c r="A209" s="8">
        <v>44215</v>
      </c>
      <c r="B209" s="9">
        <v>77809.25</v>
      </c>
      <c r="C209" s="3" t="s">
        <v>183</v>
      </c>
    </row>
    <row r="210" spans="1:3" s="10" customFormat="1">
      <c r="A210" s="8">
        <v>44215</v>
      </c>
      <c r="B210" s="9">
        <v>45510.74</v>
      </c>
      <c r="C210" s="3" t="s">
        <v>165</v>
      </c>
    </row>
    <row r="211" spans="1:3" s="10" customFormat="1">
      <c r="A211" s="8">
        <v>44215</v>
      </c>
      <c r="B211" s="9">
        <v>136532.22</v>
      </c>
      <c r="C211" s="3" t="s">
        <v>184</v>
      </c>
    </row>
    <row r="212" spans="1:3" s="10" customFormat="1">
      <c r="A212" s="8">
        <v>44215</v>
      </c>
      <c r="B212" s="9">
        <v>23000</v>
      </c>
      <c r="C212" s="3" t="s">
        <v>185</v>
      </c>
    </row>
    <row r="213" spans="1:3" s="10" customFormat="1">
      <c r="A213" s="8">
        <v>44215</v>
      </c>
      <c r="B213" s="9">
        <v>138327.54999999999</v>
      </c>
      <c r="C213" s="3" t="s">
        <v>186</v>
      </c>
    </row>
    <row r="214" spans="1:3" s="10" customFormat="1">
      <c r="A214" s="8">
        <v>44215</v>
      </c>
      <c r="B214" s="9">
        <v>148208.01999999999</v>
      </c>
      <c r="C214" s="3" t="s">
        <v>187</v>
      </c>
    </row>
    <row r="215" spans="1:3" s="10" customFormat="1">
      <c r="A215" s="8">
        <v>44215</v>
      </c>
      <c r="B215" s="9">
        <v>547140</v>
      </c>
      <c r="C215" s="3" t="s">
        <v>188</v>
      </c>
    </row>
    <row r="216" spans="1:3" s="10" customFormat="1">
      <c r="A216" s="8">
        <v>44215</v>
      </c>
      <c r="B216" s="9">
        <v>3873071.4</v>
      </c>
      <c r="C216" s="3" t="s">
        <v>189</v>
      </c>
    </row>
    <row r="217" spans="1:3" s="10" customFormat="1">
      <c r="A217" s="8">
        <v>44215</v>
      </c>
      <c r="B217" s="9">
        <v>19440</v>
      </c>
      <c r="C217" s="3" t="s">
        <v>190</v>
      </c>
    </row>
    <row r="218" spans="1:3" s="10" customFormat="1">
      <c r="A218" s="8">
        <v>44215</v>
      </c>
      <c r="B218" s="9">
        <v>4722</v>
      </c>
      <c r="C218" s="3" t="s">
        <v>191</v>
      </c>
    </row>
    <row r="219" spans="1:3" s="10" customFormat="1">
      <c r="A219" s="8">
        <v>44215</v>
      </c>
      <c r="B219" s="9">
        <v>400885.1</v>
      </c>
      <c r="C219" s="3" t="s">
        <v>192</v>
      </c>
    </row>
    <row r="220" spans="1:3" s="10" customFormat="1">
      <c r="A220" s="8">
        <v>44215</v>
      </c>
      <c r="B220" s="9">
        <v>108306</v>
      </c>
      <c r="C220" s="3" t="s">
        <v>192</v>
      </c>
    </row>
    <row r="221" spans="1:3" s="10" customFormat="1">
      <c r="A221" s="8">
        <v>44215</v>
      </c>
      <c r="B221" s="9">
        <v>790</v>
      </c>
      <c r="C221" s="3" t="s">
        <v>193</v>
      </c>
    </row>
    <row r="222" spans="1:3" s="10" customFormat="1">
      <c r="A222" s="8">
        <v>44215</v>
      </c>
      <c r="B222" s="9">
        <v>2424</v>
      </c>
      <c r="C222" s="3" t="s">
        <v>194</v>
      </c>
    </row>
    <row r="223" spans="1:3" s="10" customFormat="1">
      <c r="A223" s="8">
        <v>44215</v>
      </c>
      <c r="B223" s="9">
        <v>790</v>
      </c>
      <c r="C223" s="3" t="s">
        <v>195</v>
      </c>
    </row>
    <row r="224" spans="1:3" s="10" customFormat="1">
      <c r="A224" s="8">
        <v>44215</v>
      </c>
      <c r="B224" s="9">
        <v>91171.33</v>
      </c>
      <c r="C224" s="3" t="s">
        <v>196</v>
      </c>
    </row>
    <row r="225" spans="1:3" s="10" customFormat="1">
      <c r="A225" s="8">
        <v>44215</v>
      </c>
      <c r="B225" s="9">
        <v>3080</v>
      </c>
      <c r="C225" s="3" t="s">
        <v>197</v>
      </c>
    </row>
    <row r="226" spans="1:3" s="10" customFormat="1">
      <c r="A226" s="8">
        <v>44215</v>
      </c>
      <c r="B226" s="9">
        <v>1540</v>
      </c>
      <c r="C226" s="3" t="s">
        <v>198</v>
      </c>
    </row>
    <row r="227" spans="1:3" s="10" customFormat="1">
      <c r="A227" s="8">
        <v>44215</v>
      </c>
      <c r="B227" s="9">
        <v>1540</v>
      </c>
      <c r="C227" s="3" t="s">
        <v>199</v>
      </c>
    </row>
    <row r="228" spans="1:3" s="10" customFormat="1">
      <c r="A228" s="8">
        <v>44215</v>
      </c>
      <c r="B228" s="9">
        <v>252000</v>
      </c>
      <c r="C228" s="3" t="s">
        <v>200</v>
      </c>
    </row>
    <row r="229" spans="1:3" s="10" customFormat="1">
      <c r="A229" s="8">
        <v>44215</v>
      </c>
      <c r="B229" s="9">
        <v>36000</v>
      </c>
      <c r="C229" s="3" t="s">
        <v>201</v>
      </c>
    </row>
    <row r="230" spans="1:3" s="10" customFormat="1">
      <c r="A230" s="8">
        <v>44215</v>
      </c>
      <c r="B230" s="9">
        <v>31242.2</v>
      </c>
      <c r="C230" s="3" t="s">
        <v>202</v>
      </c>
    </row>
    <row r="231" spans="1:3" s="10" customFormat="1">
      <c r="A231" s="8">
        <v>44215</v>
      </c>
      <c r="B231" s="9">
        <v>20774.98</v>
      </c>
      <c r="C231" s="3" t="s">
        <v>8</v>
      </c>
    </row>
    <row r="232" spans="1:3" s="10" customFormat="1">
      <c r="A232" s="8">
        <v>44215</v>
      </c>
      <c r="B232" s="9">
        <v>108000</v>
      </c>
      <c r="C232" s="3" t="s">
        <v>203</v>
      </c>
    </row>
    <row r="233" spans="1:3" s="10" customFormat="1">
      <c r="A233" s="8">
        <v>44215</v>
      </c>
      <c r="B233" s="9">
        <v>43500</v>
      </c>
      <c r="C233" s="3" t="s">
        <v>204</v>
      </c>
    </row>
    <row r="234" spans="1:3" s="10" customFormat="1">
      <c r="A234" s="8">
        <v>44215</v>
      </c>
      <c r="B234" s="9">
        <v>142510.04999999999</v>
      </c>
      <c r="C234" s="3" t="s">
        <v>205</v>
      </c>
    </row>
    <row r="235" spans="1:3" s="10" customFormat="1">
      <c r="A235" s="8">
        <v>44215</v>
      </c>
      <c r="B235" s="9">
        <v>367319</v>
      </c>
      <c r="C235" s="3" t="s">
        <v>206</v>
      </c>
    </row>
    <row r="236" spans="1:3" s="10" customFormat="1">
      <c r="A236" s="8">
        <v>44215</v>
      </c>
      <c r="B236" s="9">
        <v>19550</v>
      </c>
      <c r="C236" s="3" t="s">
        <v>207</v>
      </c>
    </row>
    <row r="237" spans="1:3" s="10" customFormat="1">
      <c r="A237" s="8">
        <v>44215</v>
      </c>
      <c r="B237" s="9">
        <v>4250</v>
      </c>
      <c r="C237" s="3" t="s">
        <v>208</v>
      </c>
    </row>
    <row r="238" spans="1:3" s="10" customFormat="1">
      <c r="A238" s="8">
        <v>44215</v>
      </c>
      <c r="B238" s="9">
        <v>2507.5</v>
      </c>
      <c r="C238" s="3" t="s">
        <v>209</v>
      </c>
    </row>
    <row r="239" spans="1:3" s="10" customFormat="1">
      <c r="A239" s="8">
        <v>44215</v>
      </c>
      <c r="B239" s="9">
        <v>45900</v>
      </c>
      <c r="C239" s="3" t="s">
        <v>210</v>
      </c>
    </row>
    <row r="240" spans="1:3" s="10" customFormat="1">
      <c r="A240" s="8">
        <v>44215</v>
      </c>
      <c r="B240" s="9">
        <v>212500</v>
      </c>
      <c r="C240" s="3" t="s">
        <v>211</v>
      </c>
    </row>
    <row r="241" spans="1:3" s="10" customFormat="1">
      <c r="A241" s="8">
        <v>44215</v>
      </c>
      <c r="B241" s="9">
        <v>230350</v>
      </c>
      <c r="C241" s="3" t="s">
        <v>212</v>
      </c>
    </row>
    <row r="242" spans="1:3" s="10" customFormat="1">
      <c r="A242" s="8">
        <v>44215</v>
      </c>
      <c r="B242" s="9">
        <v>230350</v>
      </c>
      <c r="C242" s="3" t="s">
        <v>213</v>
      </c>
    </row>
    <row r="243" spans="1:3" s="10" customFormat="1">
      <c r="A243" s="8">
        <v>44215</v>
      </c>
      <c r="B243" s="9">
        <v>232475</v>
      </c>
      <c r="C243" s="3" t="s">
        <v>214</v>
      </c>
    </row>
    <row r="244" spans="1:3" s="10" customFormat="1">
      <c r="A244" s="8">
        <v>44215</v>
      </c>
      <c r="B244" s="9">
        <v>355708</v>
      </c>
      <c r="C244" s="3" t="s">
        <v>215</v>
      </c>
    </row>
    <row r="245" spans="1:3" s="10" customFormat="1">
      <c r="A245" s="8">
        <v>44215</v>
      </c>
      <c r="B245" s="9">
        <v>451936.5</v>
      </c>
      <c r="C245" s="3" t="s">
        <v>216</v>
      </c>
    </row>
    <row r="246" spans="1:3" s="10" customFormat="1">
      <c r="A246" s="8">
        <v>44215</v>
      </c>
      <c r="B246" s="9">
        <v>490348</v>
      </c>
      <c r="C246" s="3" t="s">
        <v>217</v>
      </c>
    </row>
    <row r="247" spans="1:3" s="10" customFormat="1">
      <c r="A247" s="8">
        <v>44215</v>
      </c>
      <c r="B247" s="9">
        <v>464567.5</v>
      </c>
      <c r="C247" s="3" t="s">
        <v>218</v>
      </c>
    </row>
    <row r="248" spans="1:3" s="10" customFormat="1">
      <c r="A248" s="8">
        <v>44215</v>
      </c>
      <c r="B248" s="9">
        <v>488214.5</v>
      </c>
      <c r="C248" s="3" t="s">
        <v>219</v>
      </c>
    </row>
    <row r="249" spans="1:3" s="10" customFormat="1">
      <c r="A249" s="8">
        <v>44215</v>
      </c>
      <c r="B249" s="9">
        <v>448825.5</v>
      </c>
      <c r="C249" s="3" t="s">
        <v>220</v>
      </c>
    </row>
    <row r="250" spans="1:3" s="10" customFormat="1">
      <c r="A250" s="8">
        <v>44215</v>
      </c>
      <c r="B250" s="9">
        <v>337348</v>
      </c>
      <c r="C250" s="3" t="s">
        <v>221</v>
      </c>
    </row>
    <row r="251" spans="1:3" s="10" customFormat="1">
      <c r="A251" s="8">
        <v>44215</v>
      </c>
      <c r="B251" s="9">
        <v>331007</v>
      </c>
      <c r="C251" s="3" t="s">
        <v>222</v>
      </c>
    </row>
    <row r="252" spans="1:3" s="10" customFormat="1">
      <c r="A252" s="8">
        <v>44215</v>
      </c>
      <c r="B252" s="9">
        <v>333820.5</v>
      </c>
      <c r="C252" s="3" t="s">
        <v>223</v>
      </c>
    </row>
    <row r="253" spans="1:3" s="10" customFormat="1">
      <c r="A253" s="8">
        <v>44215</v>
      </c>
      <c r="B253" s="9">
        <v>92650</v>
      </c>
      <c r="C253" s="3" t="s">
        <v>224</v>
      </c>
    </row>
    <row r="254" spans="1:3" s="10" customFormat="1">
      <c r="A254" s="8">
        <v>44215</v>
      </c>
      <c r="B254" s="9">
        <v>217862.95</v>
      </c>
      <c r="C254" s="3" t="s">
        <v>225</v>
      </c>
    </row>
    <row r="255" spans="1:3" s="10" customFormat="1">
      <c r="A255" s="8">
        <v>44215</v>
      </c>
      <c r="B255" s="9">
        <v>6740</v>
      </c>
      <c r="C255" s="3" t="s">
        <v>226</v>
      </c>
    </row>
    <row r="256" spans="1:3" s="10" customFormat="1">
      <c r="A256" s="8">
        <v>44215</v>
      </c>
      <c r="B256" s="9">
        <v>875</v>
      </c>
      <c r="C256" s="3" t="s">
        <v>227</v>
      </c>
    </row>
    <row r="257" spans="1:3" s="10" customFormat="1">
      <c r="A257" s="8">
        <v>44215</v>
      </c>
      <c r="B257" s="9">
        <v>6798</v>
      </c>
      <c r="C257" s="3" t="s">
        <v>228</v>
      </c>
    </row>
    <row r="258" spans="1:3" s="10" customFormat="1">
      <c r="A258" s="8">
        <v>44215</v>
      </c>
      <c r="B258" s="9">
        <v>24590</v>
      </c>
      <c r="C258" s="3" t="s">
        <v>229</v>
      </c>
    </row>
    <row r="259" spans="1:3" s="10" customFormat="1">
      <c r="A259" s="8">
        <v>44215</v>
      </c>
      <c r="B259" s="9">
        <v>2670</v>
      </c>
      <c r="C259" s="3" t="s">
        <v>230</v>
      </c>
    </row>
    <row r="260" spans="1:3" s="10" customFormat="1">
      <c r="A260" s="8">
        <v>44215</v>
      </c>
      <c r="B260" s="9">
        <v>27072.1</v>
      </c>
      <c r="C260" s="3" t="s">
        <v>231</v>
      </c>
    </row>
    <row r="261" spans="1:3" s="10" customFormat="1">
      <c r="A261" s="8">
        <v>44215</v>
      </c>
      <c r="B261" s="9">
        <v>22490</v>
      </c>
      <c r="C261" s="3" t="s">
        <v>232</v>
      </c>
    </row>
    <row r="262" spans="1:3" s="10" customFormat="1">
      <c r="A262" s="8">
        <v>44215</v>
      </c>
      <c r="B262" s="9">
        <v>123500</v>
      </c>
      <c r="C262" s="3" t="s">
        <v>233</v>
      </c>
    </row>
    <row r="263" spans="1:3" s="10" customFormat="1">
      <c r="A263" s="8">
        <v>44215</v>
      </c>
      <c r="B263" s="9">
        <v>4320</v>
      </c>
      <c r="C263" s="3" t="s">
        <v>234</v>
      </c>
    </row>
    <row r="264" spans="1:3" s="10" customFormat="1">
      <c r="A264" s="8">
        <v>44215</v>
      </c>
      <c r="B264" s="9">
        <v>27072.1</v>
      </c>
      <c r="C264" s="3" t="s">
        <v>235</v>
      </c>
    </row>
    <row r="265" spans="1:3" s="10" customFormat="1">
      <c r="A265" s="8">
        <v>44215</v>
      </c>
      <c r="B265" s="9">
        <v>30000.080000000002</v>
      </c>
      <c r="C265" s="3" t="s">
        <v>236</v>
      </c>
    </row>
    <row r="266" spans="1:3" s="10" customFormat="1">
      <c r="A266" s="8">
        <v>44215</v>
      </c>
      <c r="B266" s="9">
        <v>281426.64</v>
      </c>
      <c r="C266" s="3" t="s">
        <v>237</v>
      </c>
    </row>
    <row r="267" spans="1:3" s="10" customFormat="1">
      <c r="A267" s="8">
        <v>44215</v>
      </c>
      <c r="B267" s="9">
        <v>26868.6</v>
      </c>
      <c r="C267" s="3" t="s">
        <v>238</v>
      </c>
    </row>
    <row r="268" spans="1:3" s="10" customFormat="1">
      <c r="A268" s="8">
        <v>44215</v>
      </c>
      <c r="B268" s="9">
        <v>95500.46</v>
      </c>
      <c r="C268" s="3" t="s">
        <v>239</v>
      </c>
    </row>
    <row r="269" spans="1:3" s="10" customFormat="1">
      <c r="A269" s="8">
        <v>44215</v>
      </c>
      <c r="B269" s="9">
        <v>593.70000000000005</v>
      </c>
      <c r="C269" s="3" t="s">
        <v>240</v>
      </c>
    </row>
    <row r="270" spans="1:3" s="10" customFormat="1">
      <c r="A270" s="8">
        <v>44217</v>
      </c>
      <c r="B270" s="9">
        <v>273084.71999999997</v>
      </c>
      <c r="C270" s="3" t="s">
        <v>241</v>
      </c>
    </row>
    <row r="271" spans="1:3" s="10" customFormat="1">
      <c r="A271" s="8">
        <v>44217</v>
      </c>
      <c r="B271" s="9">
        <v>1092338.8999999999</v>
      </c>
      <c r="C271" s="3" t="s">
        <v>242</v>
      </c>
    </row>
    <row r="272" spans="1:3" s="10" customFormat="1">
      <c r="A272" s="8">
        <v>44217</v>
      </c>
      <c r="B272" s="9">
        <v>57491.5</v>
      </c>
      <c r="C272" s="3" t="s">
        <v>243</v>
      </c>
    </row>
    <row r="273" spans="1:3" s="10" customFormat="1">
      <c r="A273" s="8">
        <v>44217</v>
      </c>
      <c r="B273" s="9">
        <v>91171.33</v>
      </c>
      <c r="C273" s="3" t="s">
        <v>244</v>
      </c>
    </row>
    <row r="274" spans="1:3" s="10" customFormat="1">
      <c r="A274" s="8">
        <v>44217</v>
      </c>
      <c r="B274" s="9">
        <v>54581.9</v>
      </c>
      <c r="C274" s="3" t="s">
        <v>245</v>
      </c>
    </row>
    <row r="275" spans="1:3" s="10" customFormat="1">
      <c r="A275" s="8">
        <v>44217</v>
      </c>
      <c r="B275" s="9">
        <v>1452401.78</v>
      </c>
      <c r="C275" s="3" t="s">
        <v>246</v>
      </c>
    </row>
    <row r="276" spans="1:3" s="10" customFormat="1">
      <c r="A276" s="8">
        <v>44217</v>
      </c>
      <c r="B276" s="9">
        <v>1994726.58</v>
      </c>
      <c r="C276" s="3" t="s">
        <v>247</v>
      </c>
    </row>
    <row r="277" spans="1:3" s="10" customFormat="1">
      <c r="A277" s="8">
        <v>44217</v>
      </c>
      <c r="B277" s="9">
        <v>139018.48000000001</v>
      </c>
      <c r="C277" s="3" t="s">
        <v>248</v>
      </c>
    </row>
    <row r="278" spans="1:3" s="10" customFormat="1">
      <c r="A278" s="8">
        <v>44217</v>
      </c>
      <c r="B278" s="9">
        <v>819254.17</v>
      </c>
      <c r="C278" s="3" t="s">
        <v>249</v>
      </c>
    </row>
    <row r="279" spans="1:3" s="10" customFormat="1">
      <c r="A279" s="8">
        <v>44217</v>
      </c>
      <c r="B279" s="9">
        <v>322755.95</v>
      </c>
      <c r="C279" s="3" t="s">
        <v>246</v>
      </c>
    </row>
    <row r="280" spans="1:3" s="10" customFormat="1">
      <c r="A280" s="8">
        <v>44217</v>
      </c>
      <c r="B280" s="9">
        <v>104263.86</v>
      </c>
      <c r="C280" s="3" t="s">
        <v>248</v>
      </c>
    </row>
    <row r="281" spans="1:3" s="10" customFormat="1">
      <c r="A281" s="8">
        <v>44217</v>
      </c>
      <c r="B281" s="9">
        <v>124569.06</v>
      </c>
      <c r="C281" s="3" t="s">
        <v>250</v>
      </c>
    </row>
    <row r="282" spans="1:3" s="10" customFormat="1">
      <c r="A282" s="8">
        <v>44217</v>
      </c>
      <c r="B282" s="9">
        <v>45265</v>
      </c>
      <c r="C282" s="3" t="s">
        <v>251</v>
      </c>
    </row>
    <row r="283" spans="1:3" s="10" customFormat="1">
      <c r="A283" s="8">
        <v>44217</v>
      </c>
      <c r="B283" s="9">
        <v>191939.64</v>
      </c>
      <c r="C283" s="3" t="s">
        <v>252</v>
      </c>
    </row>
    <row r="284" spans="1:3" s="10" customFormat="1">
      <c r="A284" s="8">
        <v>44217</v>
      </c>
      <c r="B284" s="9">
        <v>400488</v>
      </c>
      <c r="C284" s="3" t="s">
        <v>149</v>
      </c>
    </row>
    <row r="285" spans="1:3" s="10" customFormat="1">
      <c r="A285" s="8">
        <v>44217</v>
      </c>
      <c r="B285" s="9">
        <v>74759.520000000004</v>
      </c>
      <c r="C285" s="3" t="s">
        <v>253</v>
      </c>
    </row>
    <row r="286" spans="1:3" s="10" customFormat="1">
      <c r="A286" s="8">
        <v>44217</v>
      </c>
      <c r="B286" s="9">
        <v>22490</v>
      </c>
      <c r="C286" s="3" t="s">
        <v>254</v>
      </c>
    </row>
    <row r="287" spans="1:3" s="10" customFormat="1">
      <c r="A287" s="8">
        <v>44217</v>
      </c>
      <c r="B287" s="9">
        <v>39600</v>
      </c>
      <c r="C287" s="3" t="s">
        <v>255</v>
      </c>
    </row>
    <row r="288" spans="1:3" s="10" customFormat="1">
      <c r="A288" s="8">
        <v>44217</v>
      </c>
      <c r="B288" s="9">
        <v>17600</v>
      </c>
      <c r="C288" s="3" t="s">
        <v>256</v>
      </c>
    </row>
    <row r="289" spans="1:3" s="10" customFormat="1">
      <c r="A289" s="8">
        <v>44217</v>
      </c>
      <c r="B289" s="9">
        <v>38632</v>
      </c>
      <c r="C289" s="3" t="s">
        <v>72</v>
      </c>
    </row>
    <row r="290" spans="1:3" s="10" customFormat="1">
      <c r="A290" s="8">
        <v>44217</v>
      </c>
      <c r="B290" s="9">
        <v>120000.32000000001</v>
      </c>
      <c r="C290" s="3" t="s">
        <v>257</v>
      </c>
    </row>
    <row r="291" spans="1:3" s="10" customFormat="1">
      <c r="A291" s="8">
        <v>44217</v>
      </c>
      <c r="B291" s="9">
        <v>2210.34</v>
      </c>
      <c r="C291" s="3" t="s">
        <v>258</v>
      </c>
    </row>
    <row r="292" spans="1:3" s="10" customFormat="1">
      <c r="A292" s="8">
        <v>44217</v>
      </c>
      <c r="B292" s="9">
        <v>25235</v>
      </c>
      <c r="C292" s="3" t="s">
        <v>259</v>
      </c>
    </row>
    <row r="293" spans="1:3" s="10" customFormat="1">
      <c r="A293" s="8">
        <v>44217</v>
      </c>
      <c r="B293" s="9">
        <v>91171.33</v>
      </c>
      <c r="C293" s="3" t="s">
        <v>260</v>
      </c>
    </row>
    <row r="294" spans="1:3" s="10" customFormat="1">
      <c r="A294" s="8">
        <v>44217</v>
      </c>
      <c r="B294" s="9">
        <v>191939.64</v>
      </c>
      <c r="C294" s="3" t="s">
        <v>261</v>
      </c>
    </row>
    <row r="295" spans="1:3" s="10" customFormat="1">
      <c r="A295" s="8">
        <v>44217</v>
      </c>
      <c r="B295" s="9">
        <v>22110</v>
      </c>
      <c r="C295" s="3" t="s">
        <v>262</v>
      </c>
    </row>
    <row r="296" spans="1:3" s="10" customFormat="1">
      <c r="A296" s="8">
        <v>44217</v>
      </c>
      <c r="B296" s="9">
        <v>23000</v>
      </c>
      <c r="C296" s="3" t="s">
        <v>263</v>
      </c>
    </row>
    <row r="297" spans="1:3" s="10" customFormat="1">
      <c r="A297" s="8">
        <v>44217</v>
      </c>
      <c r="B297" s="9">
        <v>72000</v>
      </c>
      <c r="C297" s="3" t="s">
        <v>264</v>
      </c>
    </row>
    <row r="298" spans="1:3" s="10" customFormat="1">
      <c r="A298" s="8">
        <v>44217</v>
      </c>
      <c r="B298" s="9">
        <v>95000</v>
      </c>
      <c r="C298" s="3" t="s">
        <v>265</v>
      </c>
    </row>
    <row r="299" spans="1:3" s="10" customFormat="1">
      <c r="A299" s="8">
        <v>44217</v>
      </c>
      <c r="B299" s="9">
        <v>3069</v>
      </c>
      <c r="C299" s="3" t="s">
        <v>266</v>
      </c>
    </row>
    <row r="300" spans="1:3" s="10" customFormat="1">
      <c r="A300" s="8">
        <v>44217</v>
      </c>
      <c r="B300" s="9">
        <v>27357</v>
      </c>
      <c r="C300" s="3" t="s">
        <v>267</v>
      </c>
    </row>
    <row r="301" spans="1:3" s="10" customFormat="1">
      <c r="A301" s="8">
        <v>44217</v>
      </c>
      <c r="B301" s="9">
        <v>95500.46</v>
      </c>
      <c r="C301" s="3" t="s">
        <v>268</v>
      </c>
    </row>
    <row r="302" spans="1:3" s="10" customFormat="1">
      <c r="A302" s="8">
        <v>44217</v>
      </c>
      <c r="B302" s="9">
        <v>12360</v>
      </c>
      <c r="C302" s="3" t="s">
        <v>269</v>
      </c>
    </row>
    <row r="303" spans="1:3" s="10" customFormat="1">
      <c r="A303" s="8">
        <v>44217</v>
      </c>
      <c r="B303" s="9">
        <v>11596</v>
      </c>
      <c r="C303" s="3" t="s">
        <v>270</v>
      </c>
    </row>
    <row r="304" spans="1:3" s="10" customFormat="1">
      <c r="A304" s="8">
        <v>44217</v>
      </c>
      <c r="B304" s="9">
        <v>87580</v>
      </c>
      <c r="C304" s="3" t="s">
        <v>271</v>
      </c>
    </row>
    <row r="305" spans="1:3" s="10" customFormat="1">
      <c r="A305" s="8">
        <v>44217</v>
      </c>
      <c r="B305" s="9">
        <v>66499.95</v>
      </c>
      <c r="C305" s="3" t="s">
        <v>272</v>
      </c>
    </row>
    <row r="306" spans="1:3" s="10" customFormat="1">
      <c r="A306" s="8">
        <v>44217</v>
      </c>
      <c r="B306" s="9">
        <v>1680</v>
      </c>
      <c r="C306" s="3" t="s">
        <v>273</v>
      </c>
    </row>
    <row r="307" spans="1:3" s="10" customFormat="1">
      <c r="A307" s="8">
        <v>44217</v>
      </c>
      <c r="B307" s="9">
        <v>6200</v>
      </c>
      <c r="C307" s="3" t="s">
        <v>274</v>
      </c>
    </row>
    <row r="308" spans="1:3" s="10" customFormat="1">
      <c r="A308" s="8">
        <v>44217</v>
      </c>
      <c r="B308" s="9">
        <v>7880</v>
      </c>
      <c r="C308" s="3" t="s">
        <v>275</v>
      </c>
    </row>
    <row r="309" spans="1:3" s="10" customFormat="1">
      <c r="A309" s="8">
        <v>44217</v>
      </c>
      <c r="B309" s="9">
        <v>32700</v>
      </c>
      <c r="C309" s="3" t="s">
        <v>276</v>
      </c>
    </row>
    <row r="310" spans="1:3" s="10" customFormat="1">
      <c r="A310" s="8">
        <v>44217</v>
      </c>
      <c r="B310" s="9">
        <v>66850</v>
      </c>
      <c r="C310" s="3" t="s">
        <v>277</v>
      </c>
    </row>
    <row r="311" spans="1:3" s="10" customFormat="1">
      <c r="A311" s="8">
        <v>44217</v>
      </c>
      <c r="B311" s="9">
        <v>198000</v>
      </c>
      <c r="C311" s="3" t="s">
        <v>278</v>
      </c>
    </row>
    <row r="312" spans="1:3" s="10" customFormat="1">
      <c r="A312" s="8">
        <v>44217</v>
      </c>
      <c r="B312" s="9">
        <v>264000</v>
      </c>
      <c r="C312" s="3" t="s">
        <v>278</v>
      </c>
    </row>
    <row r="313" spans="1:3" s="10" customFormat="1">
      <c r="A313" s="8">
        <v>44217</v>
      </c>
      <c r="B313" s="9">
        <v>22920</v>
      </c>
      <c r="C313" s="3" t="s">
        <v>279</v>
      </c>
    </row>
    <row r="314" spans="1:3" s="10" customFormat="1">
      <c r="A314" s="8">
        <v>44217</v>
      </c>
      <c r="B314" s="9">
        <v>13890.14</v>
      </c>
      <c r="C314" s="3" t="s">
        <v>280</v>
      </c>
    </row>
    <row r="315" spans="1:3" s="10" customFormat="1">
      <c r="A315" s="8">
        <v>44217</v>
      </c>
      <c r="B315" s="9">
        <v>54226.48</v>
      </c>
      <c r="C315" s="3" t="s">
        <v>281</v>
      </c>
    </row>
    <row r="316" spans="1:3" s="10" customFormat="1">
      <c r="A316" s="8">
        <v>44217</v>
      </c>
      <c r="B316" s="9">
        <v>108452.96</v>
      </c>
      <c r="C316" s="3" t="s">
        <v>282</v>
      </c>
    </row>
    <row r="317" spans="1:3" s="10" customFormat="1">
      <c r="A317" s="8">
        <v>44217</v>
      </c>
      <c r="B317" s="9">
        <v>55560.56</v>
      </c>
      <c r="C317" s="3" t="s">
        <v>62</v>
      </c>
    </row>
    <row r="318" spans="1:3" s="10" customFormat="1">
      <c r="A318" s="8">
        <v>44217</v>
      </c>
      <c r="B318" s="9">
        <v>30000.080000000002</v>
      </c>
      <c r="C318" s="3" t="s">
        <v>283</v>
      </c>
    </row>
    <row r="319" spans="1:3" s="10" customFormat="1">
      <c r="A319" s="8">
        <v>44217</v>
      </c>
      <c r="B319" s="9">
        <v>4420.68</v>
      </c>
      <c r="C319" s="3" t="s">
        <v>284</v>
      </c>
    </row>
    <row r="320" spans="1:3" s="10" customFormat="1">
      <c r="A320" s="8">
        <v>44217</v>
      </c>
      <c r="B320" s="9">
        <v>6138</v>
      </c>
      <c r="C320" s="3" t="s">
        <v>285</v>
      </c>
    </row>
    <row r="321" spans="1:3" s="10" customFormat="1">
      <c r="A321" s="8">
        <v>44217</v>
      </c>
      <c r="B321" s="9">
        <v>27780.28</v>
      </c>
      <c r="C321" s="3" t="s">
        <v>286</v>
      </c>
    </row>
    <row r="322" spans="1:3" s="10" customFormat="1">
      <c r="A322" s="8">
        <v>44217</v>
      </c>
      <c r="B322" s="9">
        <v>90000</v>
      </c>
      <c r="C322" s="3" t="s">
        <v>287</v>
      </c>
    </row>
    <row r="323" spans="1:3" s="10" customFormat="1">
      <c r="A323" s="8">
        <v>44217</v>
      </c>
      <c r="B323" s="9">
        <v>751627.8</v>
      </c>
      <c r="C323" s="3" t="s">
        <v>288</v>
      </c>
    </row>
    <row r="324" spans="1:3" s="10" customFormat="1">
      <c r="A324" s="8">
        <v>44217</v>
      </c>
      <c r="B324" s="9">
        <v>401156.8</v>
      </c>
      <c r="C324" s="3" t="s">
        <v>289</v>
      </c>
    </row>
    <row r="325" spans="1:3" s="10" customFormat="1">
      <c r="A325" s="8">
        <v>44217</v>
      </c>
      <c r="B325" s="9">
        <v>113776.85</v>
      </c>
      <c r="C325" s="3" t="s">
        <v>290</v>
      </c>
    </row>
    <row r="326" spans="1:3" s="10" customFormat="1">
      <c r="A326" s="8">
        <v>44217</v>
      </c>
      <c r="B326" s="9">
        <v>80231.360000000001</v>
      </c>
      <c r="C326" s="3" t="s">
        <v>56</v>
      </c>
    </row>
    <row r="327" spans="1:3" s="10" customFormat="1">
      <c r="A327" s="8">
        <v>44217</v>
      </c>
      <c r="B327" s="9">
        <v>320925.44</v>
      </c>
      <c r="C327" s="3" t="s">
        <v>291</v>
      </c>
    </row>
    <row r="328" spans="1:3" s="10" customFormat="1">
      <c r="A328" s="8">
        <v>44217</v>
      </c>
      <c r="B328" s="9">
        <v>45996.28</v>
      </c>
      <c r="C328" s="3" t="s">
        <v>292</v>
      </c>
    </row>
    <row r="329" spans="1:3" s="10" customFormat="1">
      <c r="A329" s="8">
        <v>44217</v>
      </c>
      <c r="B329" s="9">
        <v>7370</v>
      </c>
      <c r="C329" s="3" t="s">
        <v>293</v>
      </c>
    </row>
    <row r="330" spans="1:3" s="10" customFormat="1">
      <c r="A330" s="8">
        <v>44217</v>
      </c>
      <c r="B330" s="9">
        <v>25709.75</v>
      </c>
      <c r="C330" s="3" t="s">
        <v>294</v>
      </c>
    </row>
    <row r="331" spans="1:3" s="10" customFormat="1">
      <c r="A331" s="8">
        <v>44217</v>
      </c>
      <c r="B331" s="9">
        <v>90195.6</v>
      </c>
      <c r="C331" s="3" t="s">
        <v>295</v>
      </c>
    </row>
    <row r="332" spans="1:3" s="10" customFormat="1">
      <c r="A332" s="8">
        <v>44217</v>
      </c>
      <c r="B332" s="9">
        <v>7370</v>
      </c>
      <c r="C332" s="3" t="s">
        <v>296</v>
      </c>
    </row>
    <row r="333" spans="1:3" s="10" customFormat="1">
      <c r="A333" s="8">
        <v>44217</v>
      </c>
      <c r="B333" s="9">
        <v>13529.34</v>
      </c>
      <c r="C333" s="3" t="s">
        <v>297</v>
      </c>
    </row>
    <row r="334" spans="1:3" s="10" customFormat="1">
      <c r="A334" s="8">
        <v>44217</v>
      </c>
      <c r="B334" s="9">
        <v>115450.5</v>
      </c>
      <c r="C334" s="3" t="s">
        <v>298</v>
      </c>
    </row>
    <row r="335" spans="1:3" s="10" customFormat="1">
      <c r="A335" s="8">
        <v>44217</v>
      </c>
      <c r="B335" s="9">
        <v>60000.160000000003</v>
      </c>
      <c r="C335" s="3" t="s">
        <v>299</v>
      </c>
    </row>
    <row r="336" spans="1:3" s="10" customFormat="1">
      <c r="A336" s="8">
        <v>44217</v>
      </c>
      <c r="B336" s="9">
        <v>120000.32000000001</v>
      </c>
      <c r="C336" s="3" t="s">
        <v>257</v>
      </c>
    </row>
    <row r="337" spans="1:3" s="10" customFormat="1">
      <c r="A337" s="8">
        <v>44217</v>
      </c>
      <c r="B337" s="9">
        <v>45000.12</v>
      </c>
      <c r="C337" s="3" t="s">
        <v>300</v>
      </c>
    </row>
    <row r="338" spans="1:3" s="10" customFormat="1">
      <c r="A338" s="8">
        <v>44217</v>
      </c>
      <c r="B338" s="9">
        <v>60000.160000000003</v>
      </c>
      <c r="C338" s="3" t="s">
        <v>301</v>
      </c>
    </row>
    <row r="339" spans="1:3" s="10" customFormat="1">
      <c r="A339" s="8">
        <v>44217</v>
      </c>
      <c r="B339" s="9">
        <v>17186.400000000001</v>
      </c>
      <c r="C339" s="3" t="s">
        <v>302</v>
      </c>
    </row>
    <row r="340" spans="1:3" s="10" customFormat="1">
      <c r="A340" s="8">
        <v>44217</v>
      </c>
      <c r="B340" s="9">
        <v>779804</v>
      </c>
      <c r="C340" s="3" t="s">
        <v>303</v>
      </c>
    </row>
    <row r="341" spans="1:3" s="10" customFormat="1">
      <c r="A341" s="8">
        <v>44217</v>
      </c>
      <c r="B341" s="9">
        <v>389902</v>
      </c>
      <c r="C341" s="3" t="s">
        <v>304</v>
      </c>
    </row>
    <row r="342" spans="1:3" s="10" customFormat="1">
      <c r="A342" s="8">
        <v>44217</v>
      </c>
      <c r="B342" s="9">
        <v>286880</v>
      </c>
      <c r="C342" s="3" t="s">
        <v>305</v>
      </c>
    </row>
    <row r="343" spans="1:3" s="10" customFormat="1">
      <c r="A343" s="8">
        <v>44217</v>
      </c>
      <c r="B343" s="9">
        <v>149519.04000000001</v>
      </c>
      <c r="C343" s="3" t="s">
        <v>253</v>
      </c>
    </row>
    <row r="344" spans="1:3" s="10" customFormat="1">
      <c r="A344" s="8">
        <v>44217</v>
      </c>
      <c r="B344" s="9">
        <v>191939.64</v>
      </c>
      <c r="C344" s="3" t="s">
        <v>306</v>
      </c>
    </row>
    <row r="345" spans="1:3" s="10" customFormat="1">
      <c r="A345" s="8">
        <v>44217</v>
      </c>
      <c r="B345" s="9">
        <v>86887.360000000001</v>
      </c>
      <c r="C345" s="3" t="s">
        <v>307</v>
      </c>
    </row>
    <row r="346" spans="1:3" s="10" customFormat="1">
      <c r="A346" s="8">
        <v>44217</v>
      </c>
      <c r="B346" s="9">
        <v>350000</v>
      </c>
      <c r="C346" s="3" t="s">
        <v>308</v>
      </c>
    </row>
    <row r="347" spans="1:3" s="10" customFormat="1">
      <c r="A347" s="8">
        <v>44217</v>
      </c>
      <c r="B347" s="9">
        <v>700000</v>
      </c>
      <c r="C347" s="3" t="s">
        <v>309</v>
      </c>
    </row>
    <row r="348" spans="1:3" s="10" customFormat="1">
      <c r="A348" s="8">
        <v>44217</v>
      </c>
      <c r="B348" s="9">
        <v>320925.44</v>
      </c>
      <c r="C348" s="3" t="s">
        <v>56</v>
      </c>
    </row>
    <row r="349" spans="1:3" s="10" customFormat="1">
      <c r="A349" s="8">
        <v>44217</v>
      </c>
      <c r="B349" s="9">
        <v>81021.600000000006</v>
      </c>
      <c r="C349" s="3" t="s">
        <v>310</v>
      </c>
    </row>
    <row r="350" spans="1:3" s="10" customFormat="1">
      <c r="A350" s="8">
        <v>44217</v>
      </c>
      <c r="B350" s="9">
        <v>2197848</v>
      </c>
      <c r="C350" s="3" t="s">
        <v>311</v>
      </c>
    </row>
    <row r="351" spans="1:3" s="10" customFormat="1">
      <c r="A351" s="8">
        <v>44217</v>
      </c>
      <c r="B351" s="9">
        <v>1837008.3</v>
      </c>
      <c r="C351" s="3" t="s">
        <v>312</v>
      </c>
    </row>
    <row r="352" spans="1:3" s="10" customFormat="1">
      <c r="A352" s="8">
        <v>44217</v>
      </c>
      <c r="B352" s="9">
        <v>2411822.7000000002</v>
      </c>
      <c r="C352" s="3" t="s">
        <v>313</v>
      </c>
    </row>
    <row r="353" spans="1:3" s="10" customFormat="1">
      <c r="A353" s="8">
        <v>44217</v>
      </c>
      <c r="B353" s="9">
        <v>30000.080000000002</v>
      </c>
      <c r="C353" s="3" t="s">
        <v>314</v>
      </c>
    </row>
    <row r="354" spans="1:3" s="10" customFormat="1">
      <c r="A354" s="8">
        <v>44217</v>
      </c>
      <c r="B354" s="9">
        <v>91159.77</v>
      </c>
      <c r="C354" s="3" t="s">
        <v>315</v>
      </c>
    </row>
    <row r="355" spans="1:3" s="10" customFormat="1">
      <c r="A355" s="8">
        <v>44217</v>
      </c>
      <c r="B355" s="9">
        <v>35598.199999999997</v>
      </c>
      <c r="C355" s="3" t="s">
        <v>316</v>
      </c>
    </row>
    <row r="356" spans="1:3" s="10" customFormat="1">
      <c r="A356" s="8">
        <v>44217</v>
      </c>
      <c r="B356" s="9">
        <v>158300</v>
      </c>
      <c r="C356" s="3" t="s">
        <v>317</v>
      </c>
    </row>
    <row r="357" spans="1:3" s="10" customFormat="1">
      <c r="A357" s="8">
        <v>44217</v>
      </c>
      <c r="B357" s="9">
        <v>158300</v>
      </c>
      <c r="C357" s="3" t="s">
        <v>318</v>
      </c>
    </row>
    <row r="358" spans="1:3" s="10" customFormat="1">
      <c r="A358" s="8">
        <v>44217</v>
      </c>
      <c r="B358" s="9">
        <v>158300</v>
      </c>
      <c r="C358" s="3" t="s">
        <v>319</v>
      </c>
    </row>
    <row r="359" spans="1:3" s="10" customFormat="1">
      <c r="A359" s="8">
        <v>44217</v>
      </c>
      <c r="B359" s="9">
        <v>158300</v>
      </c>
      <c r="C359" s="3" t="s">
        <v>320</v>
      </c>
    </row>
    <row r="360" spans="1:3" s="10" customFormat="1">
      <c r="A360" s="8">
        <v>44217</v>
      </c>
      <c r="B360" s="9">
        <v>158300</v>
      </c>
      <c r="C360" s="3" t="s">
        <v>321</v>
      </c>
    </row>
    <row r="361" spans="1:3" s="10" customFormat="1">
      <c r="A361" s="8">
        <v>44217</v>
      </c>
      <c r="B361" s="9">
        <v>158300</v>
      </c>
      <c r="C361" s="3" t="s">
        <v>322</v>
      </c>
    </row>
    <row r="362" spans="1:3" s="10" customFormat="1">
      <c r="A362" s="8">
        <v>44217</v>
      </c>
      <c r="B362" s="9">
        <v>158300</v>
      </c>
      <c r="C362" s="3" t="s">
        <v>323</v>
      </c>
    </row>
    <row r="363" spans="1:3" s="10" customFormat="1">
      <c r="A363" s="8">
        <v>44217</v>
      </c>
      <c r="B363" s="9">
        <v>158300</v>
      </c>
      <c r="C363" s="3" t="s">
        <v>324</v>
      </c>
    </row>
    <row r="364" spans="1:3" s="10" customFormat="1">
      <c r="A364" s="8">
        <v>44217</v>
      </c>
      <c r="B364" s="9">
        <v>158300</v>
      </c>
      <c r="C364" s="3" t="s">
        <v>325</v>
      </c>
    </row>
    <row r="365" spans="1:3" s="10" customFormat="1">
      <c r="A365" s="8">
        <v>44217</v>
      </c>
      <c r="B365" s="9">
        <v>158300</v>
      </c>
      <c r="C365" s="3" t="s">
        <v>326</v>
      </c>
    </row>
    <row r="366" spans="1:3" s="10" customFormat="1">
      <c r="A366" s="8">
        <v>44217</v>
      </c>
      <c r="B366" s="9">
        <v>158300</v>
      </c>
      <c r="C366" s="3" t="s">
        <v>327</v>
      </c>
    </row>
    <row r="367" spans="1:3" s="10" customFormat="1">
      <c r="A367" s="8">
        <v>44217</v>
      </c>
      <c r="B367" s="9">
        <v>158300</v>
      </c>
      <c r="C367" s="3" t="s">
        <v>328</v>
      </c>
    </row>
    <row r="368" spans="1:3" s="10" customFormat="1">
      <c r="A368" s="8">
        <v>44217</v>
      </c>
      <c r="B368" s="9">
        <v>158300</v>
      </c>
      <c r="C368" s="3" t="s">
        <v>329</v>
      </c>
    </row>
    <row r="369" spans="1:3" s="10" customFormat="1">
      <c r="A369" s="8">
        <v>44217</v>
      </c>
      <c r="B369" s="9">
        <v>158300</v>
      </c>
      <c r="C369" s="3" t="s">
        <v>330</v>
      </c>
    </row>
    <row r="370" spans="1:3" s="10" customFormat="1">
      <c r="A370" s="8">
        <v>44217</v>
      </c>
      <c r="B370" s="9">
        <v>158300</v>
      </c>
      <c r="C370" s="3" t="s">
        <v>331</v>
      </c>
    </row>
    <row r="371" spans="1:3" s="10" customFormat="1">
      <c r="A371" s="8">
        <v>44217</v>
      </c>
      <c r="B371" s="9">
        <v>158300</v>
      </c>
      <c r="C371" s="3" t="s">
        <v>332</v>
      </c>
    </row>
    <row r="372" spans="1:3" s="10" customFormat="1">
      <c r="A372" s="8">
        <v>44217</v>
      </c>
      <c r="B372" s="9">
        <v>158300</v>
      </c>
      <c r="C372" s="3" t="s">
        <v>333</v>
      </c>
    </row>
    <row r="373" spans="1:3" s="10" customFormat="1">
      <c r="A373" s="8">
        <v>44217</v>
      </c>
      <c r="B373" s="9">
        <v>158300</v>
      </c>
      <c r="C373" s="3" t="s">
        <v>334</v>
      </c>
    </row>
    <row r="374" spans="1:3" s="10" customFormat="1">
      <c r="A374" s="8">
        <v>44217</v>
      </c>
      <c r="B374" s="9">
        <v>158300</v>
      </c>
      <c r="C374" s="3" t="s">
        <v>335</v>
      </c>
    </row>
    <row r="375" spans="1:3" s="10" customFormat="1">
      <c r="A375" s="8">
        <v>44217</v>
      </c>
      <c r="B375" s="9">
        <v>8500</v>
      </c>
      <c r="C375" s="3" t="s">
        <v>336</v>
      </c>
    </row>
    <row r="376" spans="1:3" s="10" customFormat="1">
      <c r="A376" s="8">
        <v>44217</v>
      </c>
      <c r="B376" s="9">
        <v>114900</v>
      </c>
      <c r="C376" s="3" t="s">
        <v>337</v>
      </c>
    </row>
    <row r="377" spans="1:3" s="10" customFormat="1">
      <c r="A377" s="8">
        <v>44217</v>
      </c>
      <c r="B377" s="9">
        <v>182775</v>
      </c>
      <c r="C377" s="3" t="s">
        <v>462</v>
      </c>
    </row>
    <row r="378" spans="1:3" s="10" customFormat="1">
      <c r="A378" s="8">
        <v>44217</v>
      </c>
      <c r="B378" s="9">
        <v>210636.9</v>
      </c>
      <c r="C378" s="3" t="s">
        <v>338</v>
      </c>
    </row>
    <row r="379" spans="1:3" s="10" customFormat="1">
      <c r="A379" s="8">
        <v>44217</v>
      </c>
      <c r="B379" s="9">
        <v>14160</v>
      </c>
      <c r="C379" s="3" t="s">
        <v>339</v>
      </c>
    </row>
    <row r="380" spans="1:3" s="10" customFormat="1">
      <c r="A380" s="8">
        <v>44217</v>
      </c>
      <c r="B380" s="9">
        <v>65625</v>
      </c>
      <c r="C380" s="3" t="s">
        <v>340</v>
      </c>
    </row>
    <row r="381" spans="1:3" s="10" customFormat="1">
      <c r="A381" s="8">
        <v>44217</v>
      </c>
      <c r="B381" s="9">
        <v>73639.12</v>
      </c>
      <c r="C381" s="3" t="s">
        <v>341</v>
      </c>
    </row>
    <row r="382" spans="1:3" s="10" customFormat="1">
      <c r="A382" s="8">
        <v>44217</v>
      </c>
      <c r="B382" s="9">
        <v>106488.58</v>
      </c>
      <c r="C382" s="3" t="s">
        <v>342</v>
      </c>
    </row>
    <row r="383" spans="1:3" s="10" customFormat="1">
      <c r="A383" s="8">
        <v>44217</v>
      </c>
      <c r="B383" s="9">
        <v>542264.80000000005</v>
      </c>
      <c r="C383" s="3" t="s">
        <v>343</v>
      </c>
    </row>
    <row r="384" spans="1:3" s="10" customFormat="1">
      <c r="A384" s="8">
        <v>44217</v>
      </c>
      <c r="B384" s="9">
        <v>110385</v>
      </c>
      <c r="C384" s="3" t="s">
        <v>179</v>
      </c>
    </row>
    <row r="385" spans="1:3" s="10" customFormat="1">
      <c r="A385" s="8">
        <v>44217</v>
      </c>
      <c r="B385" s="9">
        <v>27192</v>
      </c>
      <c r="C385" s="3" t="s">
        <v>228</v>
      </c>
    </row>
    <row r="386" spans="1:3" s="10" customFormat="1">
      <c r="A386" s="8">
        <v>44217</v>
      </c>
      <c r="B386" s="9">
        <v>4000</v>
      </c>
      <c r="C386" s="3" t="s">
        <v>344</v>
      </c>
    </row>
    <row r="387" spans="1:3" s="10" customFormat="1">
      <c r="A387" s="8">
        <v>44217</v>
      </c>
      <c r="B387" s="9">
        <v>3600</v>
      </c>
      <c r="C387" s="3" t="s">
        <v>345</v>
      </c>
    </row>
    <row r="388" spans="1:3" s="10" customFormat="1">
      <c r="A388" s="8">
        <v>44217</v>
      </c>
      <c r="B388" s="9">
        <v>6300</v>
      </c>
      <c r="C388" s="3" t="s">
        <v>346</v>
      </c>
    </row>
    <row r="389" spans="1:3" s="10" customFormat="1">
      <c r="A389" s="8">
        <v>44217</v>
      </c>
      <c r="B389" s="9">
        <v>12600</v>
      </c>
      <c r="C389" s="3" t="s">
        <v>347</v>
      </c>
    </row>
    <row r="390" spans="1:3" s="10" customFormat="1">
      <c r="A390" s="8">
        <v>44217</v>
      </c>
      <c r="B390" s="9">
        <v>27850</v>
      </c>
      <c r="C390" s="3" t="s">
        <v>348</v>
      </c>
    </row>
    <row r="391" spans="1:3" s="10" customFormat="1">
      <c r="A391" s="8">
        <v>44217</v>
      </c>
      <c r="B391" s="9">
        <v>6300</v>
      </c>
      <c r="C391" s="3" t="s">
        <v>349</v>
      </c>
    </row>
    <row r="392" spans="1:3" s="10" customFormat="1">
      <c r="A392" s="8">
        <v>44217</v>
      </c>
      <c r="B392" s="9">
        <v>3600</v>
      </c>
      <c r="C392" s="3" t="s">
        <v>350</v>
      </c>
    </row>
    <row r="393" spans="1:3" s="10" customFormat="1">
      <c r="A393" s="8">
        <v>44217</v>
      </c>
      <c r="B393" s="9">
        <v>5250</v>
      </c>
      <c r="C393" s="3" t="s">
        <v>351</v>
      </c>
    </row>
    <row r="394" spans="1:3" s="10" customFormat="1">
      <c r="A394" s="8">
        <v>44217</v>
      </c>
      <c r="B394" s="9">
        <v>17700</v>
      </c>
      <c r="C394" s="3" t="s">
        <v>352</v>
      </c>
    </row>
    <row r="395" spans="1:3" s="10" customFormat="1">
      <c r="A395" s="8">
        <v>44217</v>
      </c>
      <c r="B395" s="9">
        <v>2500</v>
      </c>
      <c r="C395" s="3" t="s">
        <v>353</v>
      </c>
    </row>
    <row r="396" spans="1:3" s="10" customFormat="1">
      <c r="A396" s="8">
        <v>44217</v>
      </c>
      <c r="B396" s="9">
        <v>16600</v>
      </c>
      <c r="C396" s="3" t="s">
        <v>354</v>
      </c>
    </row>
    <row r="397" spans="1:3" s="10" customFormat="1">
      <c r="A397" s="8">
        <v>44217</v>
      </c>
      <c r="B397" s="9">
        <v>6300</v>
      </c>
      <c r="C397" s="3" t="s">
        <v>355</v>
      </c>
    </row>
    <row r="398" spans="1:3" s="10" customFormat="1">
      <c r="A398" s="8">
        <v>44217</v>
      </c>
      <c r="B398" s="9">
        <v>3050</v>
      </c>
      <c r="C398" s="3" t="s">
        <v>356</v>
      </c>
    </row>
    <row r="399" spans="1:3" s="10" customFormat="1">
      <c r="A399" s="8">
        <v>44217</v>
      </c>
      <c r="B399" s="9">
        <v>17100</v>
      </c>
      <c r="C399" s="3" t="s">
        <v>357</v>
      </c>
    </row>
    <row r="400" spans="1:3" s="10" customFormat="1">
      <c r="A400" s="8">
        <v>44217</v>
      </c>
      <c r="B400" s="9">
        <v>3050</v>
      </c>
      <c r="C400" s="3" t="s">
        <v>358</v>
      </c>
    </row>
    <row r="401" spans="1:3" s="10" customFormat="1">
      <c r="A401" s="8">
        <v>44218</v>
      </c>
      <c r="B401" s="9">
        <v>882544.96</v>
      </c>
      <c r="C401" s="3" t="s">
        <v>291</v>
      </c>
    </row>
    <row r="402" spans="1:3" s="10" customFormat="1">
      <c r="A402" s="8">
        <v>44218</v>
      </c>
      <c r="B402" s="9">
        <v>1503255.6</v>
      </c>
      <c r="C402" s="3" t="s">
        <v>359</v>
      </c>
    </row>
    <row r="403" spans="1:3" s="10" customFormat="1">
      <c r="A403" s="8">
        <v>44218</v>
      </c>
      <c r="B403" s="9">
        <v>525000</v>
      </c>
      <c r="C403" s="3" t="s">
        <v>360</v>
      </c>
    </row>
    <row r="404" spans="1:3" s="10" customFormat="1">
      <c r="A404" s="8">
        <v>44218</v>
      </c>
      <c r="B404" s="9">
        <v>626570.56000000006</v>
      </c>
      <c r="C404" s="3" t="s">
        <v>361</v>
      </c>
    </row>
    <row r="405" spans="1:3" s="10" customFormat="1">
      <c r="A405" s="8">
        <v>44218</v>
      </c>
      <c r="B405" s="9">
        <v>184460</v>
      </c>
      <c r="C405" s="3" t="s">
        <v>362</v>
      </c>
    </row>
    <row r="406" spans="1:3" s="10" customFormat="1">
      <c r="A406" s="8">
        <v>44218</v>
      </c>
      <c r="B406" s="9">
        <v>501296</v>
      </c>
      <c r="C406" s="3" t="s">
        <v>363</v>
      </c>
    </row>
    <row r="407" spans="1:3" s="10" customFormat="1">
      <c r="A407" s="8">
        <v>44218</v>
      </c>
      <c r="B407" s="9">
        <v>1129645.83</v>
      </c>
      <c r="C407" s="3" t="s">
        <v>364</v>
      </c>
    </row>
    <row r="408" spans="1:3" s="10" customFormat="1">
      <c r="A408" s="8">
        <v>44218</v>
      </c>
      <c r="B408" s="9">
        <v>619191</v>
      </c>
      <c r="C408" s="3" t="s">
        <v>365</v>
      </c>
    </row>
    <row r="409" spans="1:3" s="10" customFormat="1">
      <c r="A409" s="8">
        <v>44218</v>
      </c>
      <c r="B409" s="9">
        <v>5321200</v>
      </c>
      <c r="C409" s="3" t="s">
        <v>366</v>
      </c>
    </row>
    <row r="410" spans="1:3" s="10" customFormat="1">
      <c r="A410" s="8">
        <v>44218</v>
      </c>
      <c r="B410" s="9">
        <v>2620.31</v>
      </c>
      <c r="C410" s="3" t="s">
        <v>367</v>
      </c>
    </row>
    <row r="411" spans="1:3" s="10" customFormat="1">
      <c r="A411" s="8">
        <v>44218</v>
      </c>
      <c r="B411" s="9">
        <v>63240.65</v>
      </c>
      <c r="C411" s="3" t="s">
        <v>368</v>
      </c>
    </row>
    <row r="412" spans="1:3" s="10" customFormat="1">
      <c r="A412" s="8">
        <v>44218</v>
      </c>
      <c r="B412" s="9">
        <v>1788.52</v>
      </c>
      <c r="C412" s="3" t="s">
        <v>369</v>
      </c>
    </row>
    <row r="413" spans="1:3" s="10" customFormat="1">
      <c r="A413" s="8">
        <v>44218</v>
      </c>
      <c r="B413" s="9">
        <v>682.73</v>
      </c>
      <c r="C413" s="3" t="s">
        <v>370</v>
      </c>
    </row>
    <row r="414" spans="1:3" s="10" customFormat="1">
      <c r="A414" s="8">
        <v>44218</v>
      </c>
      <c r="B414" s="9">
        <v>2050.5</v>
      </c>
      <c r="C414" s="3" t="s">
        <v>371</v>
      </c>
    </row>
    <row r="415" spans="1:3" s="10" customFormat="1">
      <c r="A415" s="8">
        <v>44218</v>
      </c>
      <c r="B415" s="9">
        <v>380000</v>
      </c>
      <c r="C415" s="3" t="s">
        <v>372</v>
      </c>
    </row>
    <row r="416" spans="1:3" s="10" customFormat="1">
      <c r="A416" s="8">
        <v>44218</v>
      </c>
      <c r="B416" s="9">
        <v>8240</v>
      </c>
      <c r="C416" s="3" t="s">
        <v>373</v>
      </c>
    </row>
    <row r="417" spans="1:3" s="10" customFormat="1">
      <c r="A417" s="8">
        <v>44218</v>
      </c>
      <c r="B417" s="9">
        <v>924</v>
      </c>
      <c r="C417" s="3" t="s">
        <v>374</v>
      </c>
    </row>
    <row r="418" spans="1:3" s="10" customFormat="1">
      <c r="A418" s="8">
        <v>44221</v>
      </c>
      <c r="B418" s="9">
        <v>27072.1</v>
      </c>
      <c r="C418" s="3" t="s">
        <v>231</v>
      </c>
    </row>
    <row r="419" spans="1:3" s="10" customFormat="1">
      <c r="A419" s="8">
        <v>44221</v>
      </c>
      <c r="B419" s="9">
        <v>27072.1</v>
      </c>
      <c r="C419" s="3" t="s">
        <v>235</v>
      </c>
    </row>
    <row r="420" spans="1:3" s="10" customFormat="1">
      <c r="A420" s="8">
        <v>44221</v>
      </c>
      <c r="B420" s="9">
        <v>56950</v>
      </c>
      <c r="C420" s="3" t="s">
        <v>375</v>
      </c>
    </row>
    <row r="421" spans="1:3" s="10" customFormat="1">
      <c r="A421" s="8">
        <v>44221</v>
      </c>
      <c r="B421" s="9">
        <v>61818</v>
      </c>
      <c r="C421" s="3" t="s">
        <v>376</v>
      </c>
    </row>
    <row r="422" spans="1:3" s="10" customFormat="1">
      <c r="A422" s="8">
        <v>44221</v>
      </c>
      <c r="B422" s="9">
        <v>50089.75</v>
      </c>
      <c r="C422" s="3" t="s">
        <v>377</v>
      </c>
    </row>
    <row r="423" spans="1:3" s="10" customFormat="1">
      <c r="A423" s="8">
        <v>44221</v>
      </c>
      <c r="B423" s="9">
        <v>55501</v>
      </c>
      <c r="C423" s="3" t="s">
        <v>378</v>
      </c>
    </row>
    <row r="424" spans="1:3" s="10" customFormat="1">
      <c r="A424" s="8">
        <v>44221</v>
      </c>
      <c r="B424" s="9">
        <v>389902</v>
      </c>
      <c r="C424" s="3" t="s">
        <v>379</v>
      </c>
    </row>
    <row r="425" spans="1:3" s="10" customFormat="1">
      <c r="A425" s="8">
        <v>44221</v>
      </c>
      <c r="B425" s="9">
        <v>4422.92</v>
      </c>
      <c r="C425" s="3" t="s">
        <v>380</v>
      </c>
    </row>
    <row r="426" spans="1:3" s="10" customFormat="1">
      <c r="A426" s="8">
        <v>44221</v>
      </c>
      <c r="B426" s="9">
        <v>744120</v>
      </c>
      <c r="C426" s="3" t="s">
        <v>381</v>
      </c>
    </row>
    <row r="427" spans="1:3" s="10" customFormat="1">
      <c r="A427" s="8">
        <v>44222</v>
      </c>
      <c r="B427" s="9">
        <v>15000</v>
      </c>
      <c r="C427" s="3" t="s">
        <v>382</v>
      </c>
    </row>
    <row r="428" spans="1:3" s="10" customFormat="1">
      <c r="A428" s="8">
        <v>44223</v>
      </c>
      <c r="B428" s="9">
        <v>17509.36</v>
      </c>
      <c r="C428" s="3" t="s">
        <v>383</v>
      </c>
    </row>
    <row r="429" spans="1:3" s="10" customFormat="1">
      <c r="A429" s="8">
        <v>44223</v>
      </c>
      <c r="B429" s="9">
        <v>47581</v>
      </c>
      <c r="C429" s="3" t="s">
        <v>384</v>
      </c>
    </row>
    <row r="430" spans="1:3" s="10" customFormat="1">
      <c r="A430" s="8">
        <v>44223</v>
      </c>
      <c r="B430" s="9">
        <v>58282.5</v>
      </c>
      <c r="C430" s="3" t="s">
        <v>385</v>
      </c>
    </row>
    <row r="431" spans="1:3" s="10" customFormat="1">
      <c r="A431" s="8">
        <v>44223</v>
      </c>
      <c r="B431" s="9">
        <v>6889432.4999999991</v>
      </c>
      <c r="C431" s="3" t="s">
        <v>481</v>
      </c>
    </row>
    <row r="432" spans="1:3" s="10" customFormat="1">
      <c r="A432" s="8">
        <v>44223</v>
      </c>
      <c r="B432" s="9">
        <v>135800</v>
      </c>
      <c r="C432" s="3" t="s">
        <v>386</v>
      </c>
    </row>
    <row r="433" spans="1:3" s="10" customFormat="1">
      <c r="A433" s="8">
        <v>44223</v>
      </c>
      <c r="B433" s="9">
        <v>5800</v>
      </c>
      <c r="C433" s="3" t="s">
        <v>387</v>
      </c>
    </row>
    <row r="434" spans="1:3" s="10" customFormat="1">
      <c r="A434" s="8">
        <v>44223</v>
      </c>
      <c r="B434" s="9">
        <v>501296</v>
      </c>
      <c r="C434" s="3" t="s">
        <v>388</v>
      </c>
    </row>
    <row r="435" spans="1:3" s="10" customFormat="1">
      <c r="A435" s="8">
        <v>44223</v>
      </c>
      <c r="B435" s="9">
        <v>262500</v>
      </c>
      <c r="C435" s="3" t="s">
        <v>389</v>
      </c>
    </row>
    <row r="436" spans="1:3" s="10" customFormat="1">
      <c r="A436" s="8">
        <v>44223</v>
      </c>
      <c r="B436" s="9">
        <v>74759.520000000004</v>
      </c>
      <c r="C436" s="3" t="s">
        <v>253</v>
      </c>
    </row>
    <row r="437" spans="1:3" s="10" customFormat="1">
      <c r="A437" s="8">
        <v>44223</v>
      </c>
      <c r="B437" s="9">
        <v>735000</v>
      </c>
      <c r="C437" s="3" t="s">
        <v>390</v>
      </c>
    </row>
    <row r="438" spans="1:3" s="10" customFormat="1">
      <c r="A438" s="8">
        <v>44223</v>
      </c>
      <c r="B438" s="9">
        <v>61383.85</v>
      </c>
      <c r="C438" s="3" t="s">
        <v>391</v>
      </c>
    </row>
    <row r="439" spans="1:3" s="10" customFormat="1">
      <c r="A439" s="8">
        <v>44223</v>
      </c>
      <c r="B439" s="9">
        <v>124569.06</v>
      </c>
      <c r="C439" s="3" t="s">
        <v>392</v>
      </c>
    </row>
    <row r="440" spans="1:3" s="10" customFormat="1">
      <c r="A440" s="8">
        <v>44223</v>
      </c>
      <c r="B440" s="9">
        <v>41520</v>
      </c>
      <c r="C440" s="3" t="s">
        <v>393</v>
      </c>
    </row>
    <row r="441" spans="1:3" s="10" customFormat="1">
      <c r="A441" s="8">
        <v>44223</v>
      </c>
      <c r="B441" s="9">
        <v>7042.8</v>
      </c>
      <c r="C441" s="3" t="s">
        <v>463</v>
      </c>
    </row>
    <row r="442" spans="1:3" s="10" customFormat="1">
      <c r="A442" s="8">
        <v>44223</v>
      </c>
      <c r="B442" s="9">
        <v>24050</v>
      </c>
      <c r="C442" s="3" t="s">
        <v>394</v>
      </c>
    </row>
    <row r="443" spans="1:3" s="10" customFormat="1">
      <c r="A443" s="8">
        <v>44223</v>
      </c>
      <c r="B443" s="9">
        <v>45510.74</v>
      </c>
      <c r="C443" s="3" t="s">
        <v>395</v>
      </c>
    </row>
    <row r="444" spans="1:3" s="10" customFormat="1">
      <c r="A444" s="8">
        <v>44223</v>
      </c>
      <c r="B444" s="9">
        <v>22755.37</v>
      </c>
      <c r="C444" s="3" t="s">
        <v>396</v>
      </c>
    </row>
    <row r="445" spans="1:3" s="10" customFormat="1">
      <c r="A445" s="8">
        <v>44223</v>
      </c>
      <c r="B445" s="9">
        <v>1575000</v>
      </c>
      <c r="C445" s="3" t="s">
        <v>397</v>
      </c>
    </row>
    <row r="446" spans="1:3" s="10" customFormat="1">
      <c r="A446" s="8">
        <v>44223</v>
      </c>
      <c r="B446" s="9">
        <v>787500</v>
      </c>
      <c r="C446" s="3" t="s">
        <v>398</v>
      </c>
    </row>
    <row r="447" spans="1:3" s="10" customFormat="1">
      <c r="A447" s="8">
        <v>44223</v>
      </c>
      <c r="B447" s="9">
        <v>11792</v>
      </c>
      <c r="C447" s="3" t="s">
        <v>399</v>
      </c>
    </row>
    <row r="448" spans="1:3" s="10" customFormat="1">
      <c r="A448" s="8">
        <v>44223</v>
      </c>
      <c r="B448" s="9">
        <v>42640.84</v>
      </c>
      <c r="C448" s="3" t="s">
        <v>400</v>
      </c>
    </row>
    <row r="449" spans="1:3" s="10" customFormat="1">
      <c r="A449" s="8">
        <v>44223</v>
      </c>
      <c r="B449" s="9">
        <v>22797.5</v>
      </c>
      <c r="C449" s="3" t="s">
        <v>401</v>
      </c>
    </row>
    <row r="450" spans="1:3" s="10" customFormat="1">
      <c r="A450" s="8">
        <v>44223</v>
      </c>
      <c r="B450" s="9">
        <v>9119</v>
      </c>
      <c r="C450" s="3" t="s">
        <v>402</v>
      </c>
    </row>
    <row r="451" spans="1:3" s="10" customFormat="1">
      <c r="A451" s="8">
        <v>44223</v>
      </c>
      <c r="B451" s="9">
        <v>22400.400000000001</v>
      </c>
      <c r="C451" s="3" t="s">
        <v>403</v>
      </c>
    </row>
    <row r="452" spans="1:3" s="10" customFormat="1">
      <c r="A452" s="8">
        <v>44223</v>
      </c>
      <c r="B452" s="9">
        <v>208813</v>
      </c>
      <c r="C452" s="3" t="s">
        <v>404</v>
      </c>
    </row>
    <row r="453" spans="1:3" s="10" customFormat="1">
      <c r="A453" s="8">
        <v>44223</v>
      </c>
      <c r="B453" s="9">
        <v>125287.8</v>
      </c>
      <c r="C453" s="3" t="s">
        <v>405</v>
      </c>
    </row>
    <row r="454" spans="1:3" s="10" customFormat="1">
      <c r="A454" s="8">
        <v>44223</v>
      </c>
      <c r="B454" s="9">
        <v>125287.8</v>
      </c>
      <c r="C454" s="3" t="s">
        <v>406</v>
      </c>
    </row>
    <row r="455" spans="1:3" s="10" customFormat="1">
      <c r="A455" s="8">
        <v>44223</v>
      </c>
      <c r="B455" s="9">
        <v>125287.8</v>
      </c>
      <c r="C455" s="3" t="s">
        <v>192</v>
      </c>
    </row>
    <row r="456" spans="1:3" s="10" customFormat="1">
      <c r="A456" s="8">
        <v>44223</v>
      </c>
      <c r="B456" s="9">
        <v>83525.2</v>
      </c>
      <c r="C456" s="3" t="s">
        <v>407</v>
      </c>
    </row>
    <row r="457" spans="1:3" s="10" customFormat="1">
      <c r="A457" s="8">
        <v>44223</v>
      </c>
      <c r="B457" s="9">
        <v>15621.1</v>
      </c>
      <c r="C457" s="3" t="s">
        <v>408</v>
      </c>
    </row>
    <row r="458" spans="1:3" s="10" customFormat="1">
      <c r="A458" s="8">
        <v>44223</v>
      </c>
      <c r="B458" s="9">
        <v>6344.8</v>
      </c>
      <c r="C458" s="3" t="s">
        <v>409</v>
      </c>
    </row>
    <row r="459" spans="1:3" s="10" customFormat="1">
      <c r="A459" s="8">
        <v>44223</v>
      </c>
      <c r="B459" s="9">
        <v>174240</v>
      </c>
      <c r="C459" s="3" t="s">
        <v>410</v>
      </c>
    </row>
    <row r="460" spans="1:3" s="10" customFormat="1">
      <c r="A460" s="8">
        <v>44223</v>
      </c>
      <c r="B460" s="9">
        <v>331155</v>
      </c>
      <c r="C460" s="3" t="s">
        <v>411</v>
      </c>
    </row>
    <row r="461" spans="1:3" s="10" customFormat="1">
      <c r="A461" s="8">
        <v>44223</v>
      </c>
      <c r="B461" s="9">
        <v>101150</v>
      </c>
      <c r="C461" s="3" t="s">
        <v>464</v>
      </c>
    </row>
    <row r="462" spans="1:3" s="10" customFormat="1">
      <c r="A462" s="8">
        <v>44223</v>
      </c>
      <c r="B462" s="9">
        <v>19787.900000000001</v>
      </c>
      <c r="C462" s="3" t="s">
        <v>412</v>
      </c>
    </row>
    <row r="463" spans="1:3" s="10" customFormat="1">
      <c r="A463" s="8">
        <v>44223</v>
      </c>
      <c r="B463" s="9">
        <v>9820.7999999999993</v>
      </c>
      <c r="C463" s="3" t="s">
        <v>67</v>
      </c>
    </row>
    <row r="464" spans="1:3" s="10" customFormat="1">
      <c r="A464" s="8">
        <v>44223</v>
      </c>
      <c r="B464" s="9">
        <v>215985</v>
      </c>
      <c r="C464" s="3" t="s">
        <v>413</v>
      </c>
    </row>
    <row r="465" spans="1:3" s="10" customFormat="1">
      <c r="A465" s="8">
        <v>44223</v>
      </c>
      <c r="B465" s="9">
        <v>329856.89</v>
      </c>
      <c r="C465" s="3" t="s">
        <v>414</v>
      </c>
    </row>
    <row r="466" spans="1:3" s="10" customFormat="1">
      <c r="A466" s="8">
        <v>44223</v>
      </c>
      <c r="B466" s="9">
        <v>43400</v>
      </c>
      <c r="C466" s="3" t="s">
        <v>415</v>
      </c>
    </row>
    <row r="467" spans="1:3" s="10" customFormat="1">
      <c r="A467" s="8">
        <v>44223</v>
      </c>
      <c r="B467" s="9">
        <v>191939.64</v>
      </c>
      <c r="C467" s="3" t="s">
        <v>111</v>
      </c>
    </row>
    <row r="468" spans="1:3" s="10" customFormat="1">
      <c r="A468" s="8">
        <v>44223</v>
      </c>
      <c r="B468" s="9">
        <v>191939.64</v>
      </c>
      <c r="C468" s="3" t="s">
        <v>118</v>
      </c>
    </row>
    <row r="469" spans="1:3" s="10" customFormat="1">
      <c r="A469" s="8">
        <v>44223</v>
      </c>
      <c r="B469" s="9">
        <v>191939.64</v>
      </c>
      <c r="C469" s="3" t="s">
        <v>123</v>
      </c>
    </row>
    <row r="470" spans="1:3" s="10" customFormat="1">
      <c r="A470" s="8">
        <v>44223</v>
      </c>
      <c r="B470" s="9">
        <v>13890.14</v>
      </c>
      <c r="C470" s="3" t="s">
        <v>416</v>
      </c>
    </row>
    <row r="471" spans="1:3" s="10" customFormat="1">
      <c r="A471" s="8">
        <v>44223</v>
      </c>
      <c r="B471" s="9">
        <v>96844.42</v>
      </c>
      <c r="C471" s="3" t="s">
        <v>417</v>
      </c>
    </row>
    <row r="472" spans="1:3" s="10" customFormat="1">
      <c r="A472" s="8">
        <v>44223</v>
      </c>
      <c r="B472" s="9">
        <v>24966.48</v>
      </c>
      <c r="C472" s="3" t="s">
        <v>418</v>
      </c>
    </row>
    <row r="473" spans="1:3" s="10" customFormat="1">
      <c r="A473" s="8">
        <v>44223</v>
      </c>
      <c r="B473" s="9">
        <v>584853</v>
      </c>
      <c r="C473" s="3" t="s">
        <v>419</v>
      </c>
    </row>
    <row r="474" spans="1:3" s="10" customFormat="1">
      <c r="A474" s="8">
        <v>44223</v>
      </c>
      <c r="B474" s="9">
        <v>114755.08</v>
      </c>
      <c r="C474" s="3" t="s">
        <v>420</v>
      </c>
    </row>
    <row r="475" spans="1:3" s="10" customFormat="1">
      <c r="A475" s="8">
        <v>44223</v>
      </c>
      <c r="B475" s="9">
        <v>71280</v>
      </c>
      <c r="C475" s="3" t="s">
        <v>421</v>
      </c>
    </row>
    <row r="476" spans="1:3" s="10" customFormat="1">
      <c r="A476" s="8">
        <v>44223</v>
      </c>
      <c r="B476" s="9">
        <v>25300</v>
      </c>
      <c r="C476" s="3" t="s">
        <v>422</v>
      </c>
    </row>
    <row r="477" spans="1:3" s="10" customFormat="1">
      <c r="A477" s="8">
        <v>44223</v>
      </c>
      <c r="B477" s="9">
        <v>612500</v>
      </c>
      <c r="C477" s="3" t="s">
        <v>423</v>
      </c>
    </row>
    <row r="478" spans="1:3" s="10" customFormat="1">
      <c r="A478" s="8">
        <v>44223</v>
      </c>
      <c r="B478" s="9">
        <v>20835.21</v>
      </c>
      <c r="C478" s="3" t="s">
        <v>424</v>
      </c>
    </row>
    <row r="479" spans="1:3" s="10" customFormat="1">
      <c r="A479" s="8">
        <v>44223</v>
      </c>
      <c r="B479" s="9">
        <v>65439</v>
      </c>
      <c r="C479" s="3" t="s">
        <v>425</v>
      </c>
    </row>
    <row r="480" spans="1:3" s="10" customFormat="1">
      <c r="A480" s="8">
        <v>44223</v>
      </c>
      <c r="B480" s="9">
        <v>1210288.82</v>
      </c>
      <c r="C480" s="3" t="s">
        <v>148</v>
      </c>
    </row>
    <row r="481" spans="1:3" s="10" customFormat="1">
      <c r="A481" s="8">
        <v>44223</v>
      </c>
      <c r="B481" s="9">
        <v>435964.76</v>
      </c>
      <c r="C481" s="3" t="s">
        <v>182</v>
      </c>
    </row>
    <row r="482" spans="1:3" s="10" customFormat="1">
      <c r="A482" s="8">
        <v>44223</v>
      </c>
      <c r="B482" s="9">
        <v>160354.04</v>
      </c>
      <c r="C482" s="3" t="s">
        <v>426</v>
      </c>
    </row>
    <row r="483" spans="1:3" s="10" customFormat="1">
      <c r="A483" s="8">
        <v>44223</v>
      </c>
      <c r="B483" s="9">
        <v>10800</v>
      </c>
      <c r="C483" s="3" t="s">
        <v>427</v>
      </c>
    </row>
    <row r="484" spans="1:3" s="10" customFormat="1">
      <c r="A484" s="8">
        <v>44223</v>
      </c>
      <c r="B484" s="9">
        <v>288000</v>
      </c>
      <c r="C484" s="3" t="s">
        <v>428</v>
      </c>
    </row>
    <row r="485" spans="1:3" s="10" customFormat="1">
      <c r="A485" s="8">
        <v>44223</v>
      </c>
      <c r="B485" s="9">
        <v>5925</v>
      </c>
      <c r="C485" s="3" t="s">
        <v>149</v>
      </c>
    </row>
    <row r="486" spans="1:3" s="10" customFormat="1">
      <c r="A486" s="8">
        <v>44223</v>
      </c>
      <c r="B486" s="9">
        <v>2934</v>
      </c>
      <c r="C486" s="3" t="s">
        <v>149</v>
      </c>
    </row>
    <row r="487" spans="1:3" s="10" customFormat="1">
      <c r="A487" s="8">
        <v>44223</v>
      </c>
      <c r="B487" s="9">
        <v>600102</v>
      </c>
      <c r="C487" s="3" t="s">
        <v>149</v>
      </c>
    </row>
    <row r="488" spans="1:3" s="10" customFormat="1">
      <c r="A488" s="8">
        <v>44223</v>
      </c>
      <c r="B488" s="9">
        <v>531891</v>
      </c>
      <c r="C488" s="3" t="s">
        <v>149</v>
      </c>
    </row>
    <row r="489" spans="1:3" s="10" customFormat="1">
      <c r="A489" s="8">
        <v>44223</v>
      </c>
      <c r="B489" s="9">
        <v>4169620</v>
      </c>
      <c r="C489" s="3" t="s">
        <v>149</v>
      </c>
    </row>
    <row r="490" spans="1:3" s="10" customFormat="1">
      <c r="A490" s="8">
        <v>44223</v>
      </c>
      <c r="B490" s="9">
        <v>237537</v>
      </c>
      <c r="C490" s="3" t="s">
        <v>149</v>
      </c>
    </row>
    <row r="491" spans="1:3" s="10" customFormat="1">
      <c r="A491" s="8">
        <v>44223</v>
      </c>
      <c r="B491" s="9">
        <v>239797</v>
      </c>
      <c r="C491" s="3" t="s">
        <v>149</v>
      </c>
    </row>
    <row r="492" spans="1:3" s="10" customFormat="1">
      <c r="A492" s="8">
        <v>44223</v>
      </c>
      <c r="B492" s="9">
        <v>1364696</v>
      </c>
      <c r="C492" s="3" t="s">
        <v>149</v>
      </c>
    </row>
    <row r="493" spans="1:3" s="10" customFormat="1">
      <c r="A493" s="8">
        <v>44223</v>
      </c>
      <c r="B493" s="9">
        <v>1382.9</v>
      </c>
      <c r="C493" s="3" t="s">
        <v>429</v>
      </c>
    </row>
    <row r="494" spans="1:3" s="10" customFormat="1">
      <c r="A494" s="8">
        <v>44223</v>
      </c>
      <c r="B494" s="9">
        <v>170280</v>
      </c>
      <c r="C494" s="3" t="s">
        <v>430</v>
      </c>
    </row>
    <row r="495" spans="1:3" s="10" customFormat="1">
      <c r="A495" s="8">
        <v>44223</v>
      </c>
      <c r="B495" s="9">
        <v>29341.439999999999</v>
      </c>
      <c r="C495" s="3" t="s">
        <v>431</v>
      </c>
    </row>
    <row r="496" spans="1:3" s="10" customFormat="1">
      <c r="A496" s="8">
        <v>44223</v>
      </c>
      <c r="B496" s="9">
        <v>1533868.73</v>
      </c>
      <c r="C496" s="3" t="s">
        <v>432</v>
      </c>
    </row>
    <row r="497" spans="1:3" s="10" customFormat="1">
      <c r="A497" s="8">
        <v>44223</v>
      </c>
      <c r="B497" s="9">
        <v>497872.63</v>
      </c>
      <c r="C497" s="3" t="s">
        <v>433</v>
      </c>
    </row>
    <row r="498" spans="1:3" s="10" customFormat="1">
      <c r="A498" s="8">
        <v>44223</v>
      </c>
      <c r="B498" s="9">
        <v>2033205.3</v>
      </c>
      <c r="C498" s="3" t="s">
        <v>434</v>
      </c>
    </row>
    <row r="499" spans="1:3" s="10" customFormat="1">
      <c r="A499" s="8">
        <v>44223</v>
      </c>
      <c r="B499" s="9">
        <v>497872.63</v>
      </c>
      <c r="C499" s="3" t="s">
        <v>435</v>
      </c>
    </row>
    <row r="500" spans="1:3" s="10" customFormat="1">
      <c r="A500" s="8">
        <v>44223</v>
      </c>
      <c r="B500" s="9">
        <v>1260881.33</v>
      </c>
      <c r="C500" s="3" t="s">
        <v>469</v>
      </c>
    </row>
    <row r="501" spans="1:3" s="10" customFormat="1">
      <c r="A501" s="8">
        <v>44223</v>
      </c>
      <c r="B501" s="9">
        <v>1463047.2</v>
      </c>
      <c r="C501" s="3" t="s">
        <v>436</v>
      </c>
    </row>
    <row r="502" spans="1:3" s="10" customFormat="1">
      <c r="A502" s="8">
        <v>44225</v>
      </c>
      <c r="B502" s="9">
        <v>345151.08999999997</v>
      </c>
      <c r="C502" s="16" t="s">
        <v>474</v>
      </c>
    </row>
    <row r="503" spans="1:3" s="10" customFormat="1">
      <c r="A503" s="8">
        <v>44225</v>
      </c>
      <c r="B503" s="9">
        <v>354504.26999999996</v>
      </c>
      <c r="C503" s="17" t="s">
        <v>475</v>
      </c>
    </row>
    <row r="504" spans="1:3" s="10" customFormat="1">
      <c r="A504" s="8">
        <v>44225</v>
      </c>
      <c r="B504" s="9">
        <v>20010</v>
      </c>
      <c r="C504" s="3" t="s">
        <v>437</v>
      </c>
    </row>
    <row r="505" spans="1:3" s="10" customFormat="1">
      <c r="A505" s="8">
        <v>44225</v>
      </c>
      <c r="B505" s="9">
        <v>18009</v>
      </c>
      <c r="C505" s="3" t="s">
        <v>437</v>
      </c>
    </row>
    <row r="506" spans="1:3" s="10" customFormat="1">
      <c r="A506" s="8">
        <v>44225</v>
      </c>
      <c r="B506" s="9">
        <v>153090.33000000002</v>
      </c>
      <c r="C506" s="3" t="s">
        <v>477</v>
      </c>
    </row>
    <row r="507" spans="1:3" s="10" customFormat="1">
      <c r="A507" s="8">
        <v>44225</v>
      </c>
      <c r="B507" s="9">
        <v>491424.92</v>
      </c>
      <c r="C507" s="3" t="s">
        <v>472</v>
      </c>
    </row>
    <row r="508" spans="1:3" s="10" customFormat="1">
      <c r="A508" s="8">
        <v>44225</v>
      </c>
      <c r="B508" s="9">
        <v>29950</v>
      </c>
      <c r="C508" s="3" t="s">
        <v>438</v>
      </c>
    </row>
    <row r="509" spans="1:3" s="10" customFormat="1">
      <c r="A509" s="8">
        <v>44225</v>
      </c>
      <c r="B509" s="9">
        <v>9450</v>
      </c>
      <c r="C509" s="3" t="s">
        <v>439</v>
      </c>
    </row>
    <row r="510" spans="1:3" s="10" customFormat="1">
      <c r="A510" s="8">
        <v>44225</v>
      </c>
      <c r="B510" s="9">
        <v>3300</v>
      </c>
      <c r="C510" s="3" t="s">
        <v>440</v>
      </c>
    </row>
    <row r="511" spans="1:3" s="10" customFormat="1">
      <c r="A511" s="8">
        <v>44225</v>
      </c>
      <c r="B511" s="9">
        <v>14800</v>
      </c>
      <c r="C511" s="3" t="s">
        <v>441</v>
      </c>
    </row>
    <row r="512" spans="1:3" s="10" customFormat="1">
      <c r="A512" s="8">
        <v>44225</v>
      </c>
      <c r="B512" s="9">
        <v>19600</v>
      </c>
      <c r="C512" s="3" t="s">
        <v>442</v>
      </c>
    </row>
    <row r="513" spans="1:3" s="10" customFormat="1">
      <c r="A513" s="8">
        <v>44225</v>
      </c>
      <c r="B513" s="9">
        <v>49000</v>
      </c>
      <c r="C513" s="3" t="s">
        <v>443</v>
      </c>
    </row>
    <row r="514" spans="1:3">
      <c r="A514" s="4">
        <v>44225</v>
      </c>
      <c r="B514" s="9">
        <v>58500</v>
      </c>
      <c r="C514" s="5" t="s">
        <v>444</v>
      </c>
    </row>
    <row r="515" spans="1:3" s="10" customFormat="1">
      <c r="A515" s="8">
        <v>44225</v>
      </c>
      <c r="B515" s="9">
        <v>310234</v>
      </c>
      <c r="C515" s="3" t="s">
        <v>158</v>
      </c>
    </row>
    <row r="516" spans="1:3" s="10" customFormat="1">
      <c r="A516" s="8">
        <v>44225</v>
      </c>
      <c r="B516" s="9">
        <v>1291023.76</v>
      </c>
      <c r="C516" s="3" t="s">
        <v>445</v>
      </c>
    </row>
    <row r="517" spans="1:3" s="10" customFormat="1">
      <c r="A517" s="8">
        <v>44225</v>
      </c>
      <c r="B517" s="9">
        <v>19600</v>
      </c>
      <c r="C517" s="3" t="s">
        <v>446</v>
      </c>
    </row>
    <row r="518" spans="1:3" s="10" customFormat="1">
      <c r="A518" s="8">
        <v>44225</v>
      </c>
      <c r="B518" s="9">
        <v>3682.8</v>
      </c>
      <c r="C518" s="3" t="s">
        <v>447</v>
      </c>
    </row>
    <row r="519" spans="1:3" s="10" customFormat="1">
      <c r="A519" s="8">
        <v>44225</v>
      </c>
      <c r="B519" s="9">
        <v>412500</v>
      </c>
      <c r="C519" s="3" t="s">
        <v>448</v>
      </c>
    </row>
    <row r="520" spans="1:3" s="10" customFormat="1">
      <c r="A520" s="8">
        <v>44225</v>
      </c>
      <c r="B520" s="9">
        <v>5200</v>
      </c>
      <c r="C520" s="3" t="s">
        <v>449</v>
      </c>
    </row>
    <row r="521" spans="1:3" s="10" customFormat="1">
      <c r="A521" s="8">
        <v>44225</v>
      </c>
      <c r="B521" s="9">
        <v>11710</v>
      </c>
      <c r="C521" s="3" t="s">
        <v>450</v>
      </c>
    </row>
    <row r="522" spans="1:3" s="10" customFormat="1">
      <c r="A522" s="8">
        <v>44225</v>
      </c>
      <c r="B522" s="9">
        <v>4720</v>
      </c>
      <c r="C522" s="3" t="s">
        <v>451</v>
      </c>
    </row>
    <row r="523" spans="1:3" s="10" customFormat="1">
      <c r="A523" s="8">
        <v>44225</v>
      </c>
      <c r="B523" s="9">
        <v>3600</v>
      </c>
      <c r="C523" s="3" t="s">
        <v>452</v>
      </c>
    </row>
    <row r="524" spans="1:3" s="10" customFormat="1">
      <c r="A524" s="8">
        <v>44225</v>
      </c>
      <c r="B524" s="9">
        <v>120000</v>
      </c>
      <c r="C524" s="3" t="s">
        <v>453</v>
      </c>
    </row>
    <row r="525" spans="1:3" s="10" customFormat="1">
      <c r="A525" s="8">
        <v>44225</v>
      </c>
      <c r="B525" s="9">
        <v>4950000</v>
      </c>
      <c r="C525" s="3" t="s">
        <v>454</v>
      </c>
    </row>
    <row r="526" spans="1:3" s="10" customFormat="1">
      <c r="A526" s="8">
        <v>44225</v>
      </c>
      <c r="B526" s="9">
        <v>515000</v>
      </c>
      <c r="C526" s="3" t="s">
        <v>455</v>
      </c>
    </row>
    <row r="527" spans="1:3" s="10" customFormat="1">
      <c r="A527" s="8">
        <v>44225</v>
      </c>
      <c r="B527" s="9">
        <v>2167730.98</v>
      </c>
      <c r="C527" s="3" t="s">
        <v>456</v>
      </c>
    </row>
    <row r="528" spans="1:3" s="10" customFormat="1">
      <c r="A528" s="8">
        <v>44225</v>
      </c>
      <c r="B528" s="9">
        <v>15000</v>
      </c>
      <c r="C528" s="3" t="s">
        <v>457</v>
      </c>
    </row>
    <row r="529" spans="1:3">
      <c r="A529" s="1"/>
      <c r="B529" s="20">
        <f>SUM(B3:B528)</f>
        <v>135518569.85999995</v>
      </c>
      <c r="C529" s="2" t="s">
        <v>458</v>
      </c>
    </row>
    <row r="530" spans="1:3" s="10" customFormat="1">
      <c r="A530" s="35">
        <v>44228</v>
      </c>
      <c r="B530" s="36">
        <v>9900</v>
      </c>
      <c r="C530" s="25" t="s">
        <v>746</v>
      </c>
    </row>
    <row r="531" spans="1:3" s="10" customFormat="1">
      <c r="A531" s="35">
        <v>44228</v>
      </c>
      <c r="B531" s="36">
        <v>191939.64</v>
      </c>
      <c r="C531" s="25" t="s">
        <v>483</v>
      </c>
    </row>
    <row r="532" spans="1:3" s="10" customFormat="1">
      <c r="A532" s="35">
        <v>44229</v>
      </c>
      <c r="B532" s="36">
        <v>444888.71999999991</v>
      </c>
      <c r="C532" s="25" t="s">
        <v>475</v>
      </c>
    </row>
    <row r="533" spans="1:3" s="10" customFormat="1">
      <c r="A533" s="35">
        <v>44229</v>
      </c>
      <c r="B533" s="36">
        <v>110209</v>
      </c>
      <c r="C533" s="25" t="s">
        <v>179</v>
      </c>
    </row>
    <row r="534" spans="1:3" s="10" customFormat="1">
      <c r="A534" s="35">
        <v>44229</v>
      </c>
      <c r="B534" s="36">
        <v>10120</v>
      </c>
      <c r="C534" s="25" t="s">
        <v>179</v>
      </c>
    </row>
    <row r="535" spans="1:3" s="10" customFormat="1">
      <c r="A535" s="35">
        <v>44229</v>
      </c>
      <c r="B535" s="36">
        <v>8841.36</v>
      </c>
      <c r="C535" s="25" t="s">
        <v>484</v>
      </c>
    </row>
    <row r="536" spans="1:3" s="10" customFormat="1">
      <c r="A536" s="35">
        <v>44229</v>
      </c>
      <c r="B536" s="36">
        <v>55560.56</v>
      </c>
      <c r="C536" s="25" t="s">
        <v>485</v>
      </c>
    </row>
    <row r="537" spans="1:3" s="10" customFormat="1">
      <c r="A537" s="35">
        <v>44229</v>
      </c>
      <c r="B537" s="36">
        <v>194001.28</v>
      </c>
      <c r="C537" s="25" t="s">
        <v>486</v>
      </c>
    </row>
    <row r="538" spans="1:3" s="10" customFormat="1">
      <c r="A538" s="35">
        <v>44229</v>
      </c>
      <c r="B538" s="36">
        <v>1291023.76</v>
      </c>
      <c r="C538" s="25" t="s">
        <v>445</v>
      </c>
    </row>
    <row r="539" spans="1:3" s="10" customFormat="1">
      <c r="A539" s="35">
        <v>44229</v>
      </c>
      <c r="B539" s="36">
        <v>445500</v>
      </c>
      <c r="C539" s="25" t="s">
        <v>487</v>
      </c>
    </row>
    <row r="540" spans="1:3" s="10" customFormat="1">
      <c r="A540" s="35">
        <v>44229</v>
      </c>
      <c r="B540" s="36">
        <v>91171.33</v>
      </c>
      <c r="C540" s="25" t="s">
        <v>745</v>
      </c>
    </row>
    <row r="541" spans="1:3" s="10" customFormat="1">
      <c r="A541" s="35">
        <v>44229</v>
      </c>
      <c r="B541" s="36">
        <v>9270</v>
      </c>
      <c r="C541" s="25" t="s">
        <v>438</v>
      </c>
    </row>
    <row r="542" spans="1:3" s="10" customFormat="1">
      <c r="A542" s="35">
        <v>44229</v>
      </c>
      <c r="B542" s="36">
        <v>202860</v>
      </c>
      <c r="C542" s="25" t="s">
        <v>278</v>
      </c>
    </row>
    <row r="543" spans="1:3" s="10" customFormat="1">
      <c r="A543" s="35">
        <v>44229</v>
      </c>
      <c r="B543" s="36">
        <v>80177.02</v>
      </c>
      <c r="C543" s="25" t="s">
        <v>192</v>
      </c>
    </row>
    <row r="544" spans="1:3" s="10" customFormat="1">
      <c r="A544" s="35">
        <v>44229</v>
      </c>
      <c r="B544" s="36">
        <v>320708.08</v>
      </c>
      <c r="C544" s="25" t="s">
        <v>192</v>
      </c>
    </row>
    <row r="545" spans="1:3" s="10" customFormat="1">
      <c r="A545" s="35">
        <v>44229</v>
      </c>
      <c r="B545" s="36">
        <v>37600</v>
      </c>
      <c r="C545" s="25" t="s">
        <v>488</v>
      </c>
    </row>
    <row r="546" spans="1:3" s="10" customFormat="1">
      <c r="A546" s="35">
        <v>44229</v>
      </c>
      <c r="B546" s="36">
        <v>988416</v>
      </c>
      <c r="C546" s="25" t="s">
        <v>489</v>
      </c>
    </row>
    <row r="547" spans="1:3" s="10" customFormat="1">
      <c r="A547" s="35">
        <v>44229</v>
      </c>
      <c r="B547" s="36">
        <v>104000</v>
      </c>
      <c r="C547" s="25" t="s">
        <v>490</v>
      </c>
    </row>
    <row r="548" spans="1:3" s="10" customFormat="1">
      <c r="A548" s="35">
        <v>44229</v>
      </c>
      <c r="B548" s="36">
        <v>584853</v>
      </c>
      <c r="C548" s="25" t="s">
        <v>491</v>
      </c>
    </row>
    <row r="549" spans="1:3" s="10" customFormat="1">
      <c r="A549" s="35">
        <v>44229</v>
      </c>
      <c r="B549" s="36">
        <v>345488.09</v>
      </c>
      <c r="C549" s="25" t="s">
        <v>492</v>
      </c>
    </row>
    <row r="550" spans="1:3" s="10" customFormat="1">
      <c r="A550" s="35">
        <v>44229</v>
      </c>
      <c r="B550" s="36">
        <v>450000</v>
      </c>
      <c r="C550" s="25" t="s">
        <v>493</v>
      </c>
    </row>
    <row r="551" spans="1:3" s="10" customFormat="1">
      <c r="A551" s="35">
        <v>44229</v>
      </c>
      <c r="B551" s="36">
        <v>45770</v>
      </c>
      <c r="C551" s="25" t="s">
        <v>494</v>
      </c>
    </row>
    <row r="552" spans="1:3" s="10" customFormat="1">
      <c r="A552" s="35">
        <v>44229</v>
      </c>
      <c r="B552" s="36">
        <v>11382</v>
      </c>
      <c r="C552" s="25" t="s">
        <v>495</v>
      </c>
    </row>
    <row r="553" spans="1:3" s="10" customFormat="1">
      <c r="A553" s="35">
        <v>44229</v>
      </c>
      <c r="B553" s="36">
        <v>65890</v>
      </c>
      <c r="C553" s="25" t="s">
        <v>496</v>
      </c>
    </row>
    <row r="554" spans="1:3" s="10" customFormat="1">
      <c r="A554" s="35">
        <v>44229</v>
      </c>
      <c r="B554" s="36">
        <v>43400</v>
      </c>
      <c r="C554" s="25" t="s">
        <v>497</v>
      </c>
    </row>
    <row r="555" spans="1:3" s="10" customFormat="1">
      <c r="A555" s="35">
        <v>44229</v>
      </c>
      <c r="B555" s="36">
        <v>78000</v>
      </c>
      <c r="C555" s="25" t="s">
        <v>498</v>
      </c>
    </row>
    <row r="556" spans="1:3" s="10" customFormat="1">
      <c r="A556" s="35">
        <v>44229</v>
      </c>
      <c r="B556" s="36">
        <v>28145</v>
      </c>
      <c r="C556" s="23" t="s">
        <v>499</v>
      </c>
    </row>
    <row r="557" spans="1:3" s="10" customFormat="1">
      <c r="A557" s="35">
        <v>44229</v>
      </c>
      <c r="B557" s="36">
        <v>33145</v>
      </c>
      <c r="C557" s="23" t="s">
        <v>500</v>
      </c>
    </row>
    <row r="558" spans="1:3" s="10" customFormat="1">
      <c r="A558" s="35">
        <v>44229</v>
      </c>
      <c r="B558" s="36">
        <v>29445</v>
      </c>
      <c r="C558" s="24" t="s">
        <v>501</v>
      </c>
    </row>
    <row r="559" spans="1:3" s="10" customFormat="1">
      <c r="A559" s="35">
        <v>44229</v>
      </c>
      <c r="B559" s="36">
        <v>62500</v>
      </c>
      <c r="C559" s="23" t="s">
        <v>502</v>
      </c>
    </row>
    <row r="560" spans="1:3" s="10" customFormat="1">
      <c r="A560" s="35">
        <v>44229</v>
      </c>
      <c r="B560" s="36">
        <v>150802.5</v>
      </c>
      <c r="C560" s="25" t="s">
        <v>503</v>
      </c>
    </row>
    <row r="561" spans="1:3" s="10" customFormat="1">
      <c r="A561" s="35">
        <v>44229</v>
      </c>
      <c r="B561" s="36">
        <v>29839.5</v>
      </c>
      <c r="C561" s="23" t="s">
        <v>7</v>
      </c>
    </row>
    <row r="562" spans="1:3" s="10" customFormat="1">
      <c r="A562" s="35">
        <v>44229</v>
      </c>
      <c r="B562" s="36">
        <v>41722.5</v>
      </c>
      <c r="C562" s="25" t="s">
        <v>743</v>
      </c>
    </row>
    <row r="563" spans="1:3" s="10" customFormat="1">
      <c r="A563" s="35">
        <v>44229</v>
      </c>
      <c r="B563" s="36">
        <v>2750000</v>
      </c>
      <c r="C563" s="25" t="s">
        <v>504</v>
      </c>
    </row>
    <row r="564" spans="1:3" s="10" customFormat="1">
      <c r="A564" s="35">
        <v>44229</v>
      </c>
      <c r="B564" s="36">
        <v>137293.20000000001</v>
      </c>
      <c r="C564" s="25" t="s">
        <v>505</v>
      </c>
    </row>
    <row r="565" spans="1:3" s="10" customFormat="1">
      <c r="A565" s="35">
        <v>44229</v>
      </c>
      <c r="B565" s="36">
        <v>399735</v>
      </c>
      <c r="C565" s="37" t="s">
        <v>149</v>
      </c>
    </row>
    <row r="566" spans="1:3" s="10" customFormat="1">
      <c r="A566" s="35">
        <v>44229</v>
      </c>
      <c r="B566" s="36">
        <v>15000</v>
      </c>
      <c r="C566" s="24" t="s">
        <v>31</v>
      </c>
    </row>
    <row r="567" spans="1:3" s="10" customFormat="1">
      <c r="A567" s="35">
        <v>44229</v>
      </c>
      <c r="B567" s="36">
        <v>15000</v>
      </c>
      <c r="C567" s="39" t="s">
        <v>34</v>
      </c>
    </row>
    <row r="568" spans="1:3" s="10" customFormat="1">
      <c r="A568" s="35">
        <v>44229</v>
      </c>
      <c r="B568" s="36">
        <v>15000</v>
      </c>
      <c r="C568" s="39" t="s">
        <v>23</v>
      </c>
    </row>
    <row r="569" spans="1:3" s="10" customFormat="1">
      <c r="A569" s="35">
        <v>44229</v>
      </c>
      <c r="B569" s="36">
        <v>15000</v>
      </c>
      <c r="C569" s="27" t="s">
        <v>27</v>
      </c>
    </row>
    <row r="570" spans="1:3" s="10" customFormat="1">
      <c r="A570" s="35">
        <v>44229</v>
      </c>
      <c r="B570" s="36">
        <v>15000</v>
      </c>
      <c r="C570" s="39" t="s">
        <v>29</v>
      </c>
    </row>
    <row r="571" spans="1:3" s="10" customFormat="1">
      <c r="A571" s="35">
        <v>44229</v>
      </c>
      <c r="B571" s="36">
        <v>15000</v>
      </c>
      <c r="C571" s="27" t="s">
        <v>87</v>
      </c>
    </row>
    <row r="572" spans="1:3" s="10" customFormat="1">
      <c r="A572" s="35">
        <v>44229</v>
      </c>
      <c r="B572" s="36">
        <v>15000</v>
      </c>
      <c r="C572" s="39" t="s">
        <v>21</v>
      </c>
    </row>
    <row r="573" spans="1:3" s="10" customFormat="1">
      <c r="A573" s="35">
        <v>44229</v>
      </c>
      <c r="B573" s="36">
        <v>15000</v>
      </c>
      <c r="C573" s="27" t="s">
        <v>24</v>
      </c>
    </row>
    <row r="574" spans="1:3" s="10" customFormat="1">
      <c r="A574" s="35">
        <v>44229</v>
      </c>
      <c r="B574" s="36">
        <v>15000</v>
      </c>
      <c r="C574" s="39" t="s">
        <v>20</v>
      </c>
    </row>
    <row r="575" spans="1:3" s="10" customFormat="1">
      <c r="A575" s="35">
        <v>44229</v>
      </c>
      <c r="B575" s="36">
        <v>15000</v>
      </c>
      <c r="C575" s="39" t="s">
        <v>26</v>
      </c>
    </row>
    <row r="576" spans="1:3" s="10" customFormat="1">
      <c r="A576" s="35">
        <v>44229</v>
      </c>
      <c r="B576" s="36">
        <v>15000</v>
      </c>
      <c r="C576" s="27" t="s">
        <v>35</v>
      </c>
    </row>
    <row r="577" spans="1:3" s="10" customFormat="1">
      <c r="A577" s="35">
        <v>44229</v>
      </c>
      <c r="B577" s="36">
        <v>15000</v>
      </c>
      <c r="C577" s="24" t="s">
        <v>30</v>
      </c>
    </row>
    <row r="578" spans="1:3" s="10" customFormat="1">
      <c r="A578" s="35">
        <v>44229</v>
      </c>
      <c r="B578" s="36">
        <v>15000</v>
      </c>
      <c r="C578" s="39" t="s">
        <v>22</v>
      </c>
    </row>
    <row r="579" spans="1:3" s="10" customFormat="1">
      <c r="A579" s="35">
        <v>44229</v>
      </c>
      <c r="B579" s="36">
        <v>15000</v>
      </c>
      <c r="C579" s="27" t="s">
        <v>25</v>
      </c>
    </row>
    <row r="580" spans="1:3" s="10" customFormat="1">
      <c r="A580" s="35">
        <v>44229</v>
      </c>
      <c r="B580" s="36">
        <v>15000</v>
      </c>
      <c r="C580" s="39" t="s">
        <v>32</v>
      </c>
    </row>
    <row r="581" spans="1:3" s="10" customFormat="1">
      <c r="A581" s="35">
        <v>44230</v>
      </c>
      <c r="B581" s="36">
        <v>22275</v>
      </c>
      <c r="C581" s="25" t="s">
        <v>506</v>
      </c>
    </row>
    <row r="582" spans="1:3" s="10" customFormat="1">
      <c r="A582" s="35">
        <v>44230</v>
      </c>
      <c r="B582" s="36">
        <v>24200</v>
      </c>
      <c r="C582" s="25" t="s">
        <v>507</v>
      </c>
    </row>
    <row r="583" spans="1:3" s="10" customFormat="1">
      <c r="A583" s="35">
        <v>44230</v>
      </c>
      <c r="B583" s="36">
        <v>1132339.02</v>
      </c>
      <c r="C583" s="25" t="s">
        <v>311</v>
      </c>
    </row>
    <row r="584" spans="1:3" s="10" customFormat="1">
      <c r="A584" s="35">
        <v>44230</v>
      </c>
      <c r="B584" s="36">
        <v>968267.85</v>
      </c>
      <c r="C584" s="25" t="s">
        <v>246</v>
      </c>
    </row>
    <row r="585" spans="1:3" s="10" customFormat="1">
      <c r="A585" s="35">
        <v>44230</v>
      </c>
      <c r="B585" s="36">
        <v>273084.71999999997</v>
      </c>
      <c r="C585" s="25" t="s">
        <v>508</v>
      </c>
    </row>
    <row r="586" spans="1:3" s="10" customFormat="1">
      <c r="A586" s="35">
        <v>44230</v>
      </c>
      <c r="B586" s="36">
        <v>197610.64</v>
      </c>
      <c r="C586" s="25" t="s">
        <v>509</v>
      </c>
    </row>
    <row r="587" spans="1:3" s="10" customFormat="1">
      <c r="A587" s="35">
        <v>44230</v>
      </c>
      <c r="B587" s="36">
        <v>389902</v>
      </c>
      <c r="C587" s="25" t="s">
        <v>379</v>
      </c>
    </row>
    <row r="588" spans="1:3" s="10" customFormat="1">
      <c r="A588" s="35">
        <v>44230</v>
      </c>
      <c r="B588" s="36">
        <v>34648.5</v>
      </c>
      <c r="C588" s="28" t="s">
        <v>8</v>
      </c>
    </row>
    <row r="589" spans="1:3" s="10" customFormat="1">
      <c r="A589" s="35">
        <v>44230</v>
      </c>
      <c r="B589" s="36">
        <v>250372.64</v>
      </c>
      <c r="C589" s="39" t="s">
        <v>510</v>
      </c>
    </row>
    <row r="590" spans="1:3" s="10" customFormat="1">
      <c r="A590" s="35">
        <v>44230</v>
      </c>
      <c r="B590" s="36">
        <v>508855.01</v>
      </c>
      <c r="C590" s="37" t="s">
        <v>511</v>
      </c>
    </row>
    <row r="591" spans="1:3" s="10" customFormat="1">
      <c r="A591" s="35">
        <v>44230</v>
      </c>
      <c r="B591" s="36">
        <v>743787.93</v>
      </c>
      <c r="C591" s="39" t="s">
        <v>512</v>
      </c>
    </row>
    <row r="592" spans="1:3" s="10" customFormat="1">
      <c r="A592" s="35">
        <v>44230</v>
      </c>
      <c r="B592" s="36">
        <v>1014045.03</v>
      </c>
      <c r="C592" s="37" t="s">
        <v>513</v>
      </c>
    </row>
    <row r="593" spans="1:3" s="10" customFormat="1">
      <c r="A593" s="35">
        <v>44230</v>
      </c>
      <c r="B593" s="36">
        <v>106864.07</v>
      </c>
      <c r="C593" s="29" t="s">
        <v>514</v>
      </c>
    </row>
    <row r="594" spans="1:3" s="10" customFormat="1">
      <c r="A594" s="35">
        <v>44230</v>
      </c>
      <c r="B594" s="36">
        <v>517101.26</v>
      </c>
      <c r="C594" s="37" t="s">
        <v>515</v>
      </c>
    </row>
    <row r="595" spans="1:3" s="10" customFormat="1">
      <c r="A595" s="35">
        <v>44230</v>
      </c>
      <c r="B595" s="36">
        <v>385741.25</v>
      </c>
      <c r="C595" s="37" t="s">
        <v>516</v>
      </c>
    </row>
    <row r="596" spans="1:3" s="10" customFormat="1">
      <c r="A596" s="35">
        <v>44230</v>
      </c>
      <c r="B596" s="36">
        <v>15000</v>
      </c>
      <c r="C596" s="39" t="s">
        <v>28</v>
      </c>
    </row>
    <row r="597" spans="1:3" s="10" customFormat="1">
      <c r="A597" s="35">
        <v>44230</v>
      </c>
      <c r="B597" s="36">
        <v>10300</v>
      </c>
      <c r="C597" s="25" t="s">
        <v>517</v>
      </c>
    </row>
    <row r="598" spans="1:3" s="10" customFormat="1">
      <c r="A598" s="35">
        <v>44230</v>
      </c>
      <c r="B598" s="36">
        <v>5300</v>
      </c>
      <c r="C598" s="25" t="s">
        <v>518</v>
      </c>
    </row>
    <row r="599" spans="1:3" s="10" customFormat="1">
      <c r="A599" s="35">
        <v>44230</v>
      </c>
      <c r="B599" s="36">
        <v>5300</v>
      </c>
      <c r="C599" s="25" t="s">
        <v>519</v>
      </c>
    </row>
    <row r="600" spans="1:3" s="10" customFormat="1">
      <c r="A600" s="35">
        <v>44230</v>
      </c>
      <c r="B600" s="36">
        <v>10300</v>
      </c>
      <c r="C600" s="25" t="s">
        <v>520</v>
      </c>
    </row>
    <row r="601" spans="1:3" s="10" customFormat="1">
      <c r="A601" s="35">
        <v>44231</v>
      </c>
      <c r="B601" s="36">
        <v>602082.07999999996</v>
      </c>
      <c r="C601" s="25" t="s">
        <v>747</v>
      </c>
    </row>
    <row r="602" spans="1:3" s="10" customFormat="1">
      <c r="A602" s="35">
        <v>44231</v>
      </c>
      <c r="B602" s="36">
        <v>67032</v>
      </c>
      <c r="C602" s="25" t="s">
        <v>521</v>
      </c>
    </row>
    <row r="603" spans="1:3" s="10" customFormat="1">
      <c r="A603" s="35">
        <v>44232</v>
      </c>
      <c r="B603" s="36">
        <v>62399.5</v>
      </c>
      <c r="C603" s="25" t="s">
        <v>522</v>
      </c>
    </row>
    <row r="604" spans="1:3" s="10" customFormat="1">
      <c r="A604" s="35">
        <v>44232</v>
      </c>
      <c r="B604" s="36">
        <v>20080.5</v>
      </c>
      <c r="C604" s="25" t="s">
        <v>523</v>
      </c>
    </row>
    <row r="605" spans="1:3" s="10" customFormat="1">
      <c r="A605" s="35">
        <v>44232</v>
      </c>
      <c r="B605" s="36">
        <v>242400</v>
      </c>
      <c r="C605" s="24" t="s">
        <v>524</v>
      </c>
    </row>
    <row r="606" spans="1:3" s="10" customFormat="1">
      <c r="A606" s="35">
        <v>44232</v>
      </c>
      <c r="B606" s="36">
        <v>139600</v>
      </c>
      <c r="C606" s="24" t="s">
        <v>525</v>
      </c>
    </row>
    <row r="607" spans="1:3" s="10" customFormat="1">
      <c r="A607" s="35">
        <v>44232</v>
      </c>
      <c r="B607" s="36">
        <v>44830</v>
      </c>
      <c r="C607" s="23" t="s">
        <v>526</v>
      </c>
    </row>
    <row r="608" spans="1:3" s="10" customFormat="1">
      <c r="A608" s="35">
        <v>44235</v>
      </c>
      <c r="B608" s="36">
        <v>76873.48</v>
      </c>
      <c r="C608" s="39" t="s">
        <v>527</v>
      </c>
    </row>
    <row r="609" spans="1:3" s="10" customFormat="1">
      <c r="A609" s="35">
        <v>44235</v>
      </c>
      <c r="B609" s="36">
        <v>3000</v>
      </c>
      <c r="C609" s="25" t="s">
        <v>528</v>
      </c>
    </row>
    <row r="610" spans="1:3" s="10" customFormat="1">
      <c r="A610" s="35">
        <v>44235</v>
      </c>
      <c r="B610" s="36">
        <v>22490</v>
      </c>
      <c r="C610" s="25" t="s">
        <v>529</v>
      </c>
    </row>
    <row r="611" spans="1:3" s="10" customFormat="1">
      <c r="A611" s="35">
        <v>44235</v>
      </c>
      <c r="B611" s="36">
        <v>17451.740000000002</v>
      </c>
      <c r="C611" s="25" t="s">
        <v>530</v>
      </c>
    </row>
    <row r="612" spans="1:3" s="10" customFormat="1">
      <c r="A612" s="35">
        <v>44235</v>
      </c>
      <c r="B612" s="36">
        <v>3405.6</v>
      </c>
      <c r="C612" s="25" t="s">
        <v>531</v>
      </c>
    </row>
    <row r="613" spans="1:3" s="10" customFormat="1">
      <c r="A613" s="35">
        <v>44235</v>
      </c>
      <c r="B613" s="36">
        <v>1755</v>
      </c>
      <c r="C613" s="25" t="s">
        <v>532</v>
      </c>
    </row>
    <row r="614" spans="1:3" s="10" customFormat="1">
      <c r="A614" s="35">
        <v>44235</v>
      </c>
      <c r="B614" s="36">
        <v>13860</v>
      </c>
      <c r="C614" s="25" t="s">
        <v>533</v>
      </c>
    </row>
    <row r="615" spans="1:3" s="10" customFormat="1">
      <c r="A615" s="35">
        <v>44235</v>
      </c>
      <c r="B615" s="36">
        <v>144000</v>
      </c>
      <c r="C615" s="25" t="s">
        <v>534</v>
      </c>
    </row>
    <row r="616" spans="1:3" s="10" customFormat="1">
      <c r="A616" s="35">
        <v>44235</v>
      </c>
      <c r="B616" s="38">
        <v>85.08</v>
      </c>
      <c r="C616" s="25" t="s">
        <v>535</v>
      </c>
    </row>
    <row r="617" spans="1:3">
      <c r="A617" s="35">
        <v>44235</v>
      </c>
      <c r="B617" s="36">
        <v>492619.56999999995</v>
      </c>
      <c r="C617" s="24" t="s">
        <v>472</v>
      </c>
    </row>
    <row r="618" spans="1:3" s="10" customFormat="1">
      <c r="A618" s="35">
        <v>44235</v>
      </c>
      <c r="B618" s="36">
        <v>57985.2</v>
      </c>
      <c r="C618" s="25" t="s">
        <v>523</v>
      </c>
    </row>
    <row r="619" spans="1:3">
      <c r="A619" s="21">
        <v>44236</v>
      </c>
      <c r="B619" s="36">
        <v>109997</v>
      </c>
      <c r="C619" s="26" t="s">
        <v>537</v>
      </c>
    </row>
    <row r="620" spans="1:3" s="10" customFormat="1">
      <c r="A620" s="35">
        <v>44236</v>
      </c>
      <c r="B620" s="36">
        <v>322755.95</v>
      </c>
      <c r="C620" s="25" t="s">
        <v>538</v>
      </c>
    </row>
    <row r="621" spans="1:3" s="10" customFormat="1">
      <c r="A621" s="35">
        <v>44236</v>
      </c>
      <c r="B621" s="36">
        <v>72794.63</v>
      </c>
      <c r="C621" s="25" t="s">
        <v>539</v>
      </c>
    </row>
    <row r="622" spans="1:3" s="10" customFormat="1">
      <c r="A622" s="35">
        <v>44236</v>
      </c>
      <c r="B622" s="36">
        <v>191939.64</v>
      </c>
      <c r="C622" s="25" t="s">
        <v>483</v>
      </c>
    </row>
    <row r="623" spans="1:3" s="10" customFormat="1">
      <c r="A623" s="35">
        <v>44236</v>
      </c>
      <c r="B623" s="36">
        <v>191939.64</v>
      </c>
      <c r="C623" s="25" t="s">
        <v>118</v>
      </c>
    </row>
    <row r="624" spans="1:3" s="10" customFormat="1">
      <c r="A624" s="35">
        <v>44236</v>
      </c>
      <c r="B624" s="36">
        <v>191939.64</v>
      </c>
      <c r="C624" s="25" t="s">
        <v>123</v>
      </c>
    </row>
    <row r="625" spans="1:3" s="10" customFormat="1">
      <c r="A625" s="35">
        <v>44236</v>
      </c>
      <c r="B625" s="36">
        <v>191939.64</v>
      </c>
      <c r="C625" s="25" t="s">
        <v>111</v>
      </c>
    </row>
    <row r="626" spans="1:3" s="10" customFormat="1">
      <c r="A626" s="35">
        <v>44236</v>
      </c>
      <c r="B626" s="36">
        <v>124000</v>
      </c>
      <c r="C626" s="25" t="s">
        <v>540</v>
      </c>
    </row>
    <row r="627" spans="1:3" s="10" customFormat="1">
      <c r="A627" s="35">
        <v>44236</v>
      </c>
      <c r="B627" s="36">
        <v>20300</v>
      </c>
      <c r="C627" s="25" t="s">
        <v>541</v>
      </c>
    </row>
    <row r="628" spans="1:3" s="10" customFormat="1">
      <c r="A628" s="35">
        <v>44236</v>
      </c>
      <c r="B628" s="36">
        <v>15354</v>
      </c>
      <c r="C628" s="25" t="s">
        <v>542</v>
      </c>
    </row>
    <row r="629" spans="1:3" s="10" customFormat="1">
      <c r="A629" s="35">
        <v>44236</v>
      </c>
      <c r="B629" s="36">
        <v>17580</v>
      </c>
      <c r="C629" s="25" t="s">
        <v>543</v>
      </c>
    </row>
    <row r="630" spans="1:3" s="10" customFormat="1">
      <c r="A630" s="35">
        <v>44236</v>
      </c>
      <c r="B630" s="36">
        <v>4840</v>
      </c>
      <c r="C630" s="25" t="s">
        <v>544</v>
      </c>
    </row>
    <row r="631" spans="1:3" s="10" customFormat="1">
      <c r="A631" s="35">
        <v>44236</v>
      </c>
      <c r="B631" s="36">
        <v>2000</v>
      </c>
      <c r="C631" s="25" t="s">
        <v>545</v>
      </c>
    </row>
    <row r="632" spans="1:3" s="10" customFormat="1">
      <c r="A632" s="35">
        <v>44236</v>
      </c>
      <c r="B632" s="36">
        <v>11662.2</v>
      </c>
      <c r="C632" s="25" t="s">
        <v>546</v>
      </c>
    </row>
    <row r="633" spans="1:3" s="10" customFormat="1">
      <c r="A633" s="35">
        <v>44236</v>
      </c>
      <c r="B633" s="36">
        <v>10120</v>
      </c>
      <c r="C633" s="25" t="s">
        <v>411</v>
      </c>
    </row>
    <row r="634" spans="1:3" s="10" customFormat="1">
      <c r="A634" s="35">
        <v>44236</v>
      </c>
      <c r="B634" s="36">
        <v>55104.5</v>
      </c>
      <c r="C634" s="25" t="s">
        <v>547</v>
      </c>
    </row>
    <row r="635" spans="1:3" s="10" customFormat="1">
      <c r="A635" s="35">
        <v>44236</v>
      </c>
      <c r="B635" s="36">
        <v>91171.33</v>
      </c>
      <c r="C635" s="25" t="s">
        <v>134</v>
      </c>
    </row>
    <row r="636" spans="1:3" s="10" customFormat="1">
      <c r="A636" s="35">
        <v>44236</v>
      </c>
      <c r="B636" s="36">
        <v>751627.8</v>
      </c>
      <c r="C636" s="25" t="s">
        <v>548</v>
      </c>
    </row>
    <row r="637" spans="1:3" s="10" customFormat="1">
      <c r="A637" s="35">
        <v>44236</v>
      </c>
      <c r="B637" s="36">
        <v>45996.28</v>
      </c>
      <c r="C637" s="25" t="s">
        <v>549</v>
      </c>
    </row>
    <row r="638" spans="1:3" s="10" customFormat="1">
      <c r="A638" s="35">
        <v>44236</v>
      </c>
      <c r="B638" s="36">
        <v>53792</v>
      </c>
      <c r="C638" s="25" t="s">
        <v>550</v>
      </c>
    </row>
    <row r="639" spans="1:3" s="10" customFormat="1">
      <c r="A639" s="35">
        <v>44236</v>
      </c>
      <c r="B639" s="36">
        <v>40480</v>
      </c>
      <c r="C639" s="25" t="s">
        <v>551</v>
      </c>
    </row>
    <row r="640" spans="1:3" s="10" customFormat="1">
      <c r="A640" s="35">
        <v>44236</v>
      </c>
      <c r="B640" s="36">
        <v>66499.95</v>
      </c>
      <c r="C640" s="25" t="s">
        <v>552</v>
      </c>
    </row>
    <row r="641" spans="1:3" s="10" customFormat="1">
      <c r="A641" s="35">
        <v>44236</v>
      </c>
      <c r="B641" s="36">
        <v>322755.95</v>
      </c>
      <c r="C641" s="25" t="s">
        <v>246</v>
      </c>
    </row>
    <row r="642" spans="1:3" s="10" customFormat="1">
      <c r="A642" s="35">
        <v>44236</v>
      </c>
      <c r="B642" s="36">
        <v>1793</v>
      </c>
      <c r="C642" s="25" t="s">
        <v>553</v>
      </c>
    </row>
    <row r="643" spans="1:3" s="10" customFormat="1">
      <c r="A643" s="35">
        <v>44236</v>
      </c>
      <c r="B643" s="36">
        <v>95500.46</v>
      </c>
      <c r="C643" s="25" t="s">
        <v>554</v>
      </c>
    </row>
    <row r="644" spans="1:3" s="10" customFormat="1">
      <c r="A644" s="35">
        <v>44236</v>
      </c>
      <c r="B644" s="36">
        <v>11551.87</v>
      </c>
      <c r="C644" s="25" t="s">
        <v>555</v>
      </c>
    </row>
    <row r="645" spans="1:3" s="10" customFormat="1">
      <c r="A645" s="35">
        <v>44236</v>
      </c>
      <c r="B645" s="36">
        <v>224000.48</v>
      </c>
      <c r="C645" s="25" t="s">
        <v>556</v>
      </c>
    </row>
    <row r="646" spans="1:3" s="10" customFormat="1">
      <c r="A646" s="35">
        <v>44236</v>
      </c>
      <c r="B646" s="36">
        <v>69450.7</v>
      </c>
      <c r="C646" s="25" t="s">
        <v>557</v>
      </c>
    </row>
    <row r="647" spans="1:3" s="10" customFormat="1">
      <c r="A647" s="35">
        <v>44236</v>
      </c>
      <c r="B647" s="36">
        <v>22400.400000000001</v>
      </c>
      <c r="C647" s="25" t="s">
        <v>403</v>
      </c>
    </row>
    <row r="648" spans="1:3" s="10" customFormat="1">
      <c r="A648" s="35">
        <v>44236</v>
      </c>
      <c r="B648" s="36">
        <v>584853</v>
      </c>
      <c r="C648" s="25" t="s">
        <v>1</v>
      </c>
    </row>
    <row r="649" spans="1:3" s="10" customFormat="1">
      <c r="A649" s="35">
        <v>44236</v>
      </c>
      <c r="B649" s="36">
        <v>13705.56</v>
      </c>
      <c r="C649" s="25" t="s">
        <v>558</v>
      </c>
    </row>
    <row r="650" spans="1:3" s="10" customFormat="1">
      <c r="A650" s="35">
        <v>44236</v>
      </c>
      <c r="B650" s="36">
        <v>57491.5</v>
      </c>
      <c r="C650" s="25" t="s">
        <v>559</v>
      </c>
    </row>
    <row r="651" spans="1:3" s="10" customFormat="1">
      <c r="A651" s="35">
        <v>44236</v>
      </c>
      <c r="B651" s="36">
        <v>29548</v>
      </c>
      <c r="C651" s="25" t="s">
        <v>560</v>
      </c>
    </row>
    <row r="652" spans="1:3" s="10" customFormat="1">
      <c r="A652" s="35">
        <v>44236</v>
      </c>
      <c r="B652" s="36">
        <v>17688</v>
      </c>
      <c r="C652" s="25" t="s">
        <v>399</v>
      </c>
    </row>
    <row r="653" spans="1:3" s="10" customFormat="1">
      <c r="A653" s="35">
        <v>44236</v>
      </c>
      <c r="B653" s="36">
        <v>7370</v>
      </c>
      <c r="C653" s="25" t="s">
        <v>399</v>
      </c>
    </row>
    <row r="654" spans="1:3" s="10" customFormat="1">
      <c r="A654" s="35">
        <v>44236</v>
      </c>
      <c r="B654" s="36">
        <v>5274.48</v>
      </c>
      <c r="C654" s="23" t="s">
        <v>7</v>
      </c>
    </row>
    <row r="655" spans="1:3" s="10" customFormat="1">
      <c r="A655" s="35">
        <v>44236</v>
      </c>
      <c r="B655" s="36">
        <v>6800.2</v>
      </c>
      <c r="C655" s="25" t="s">
        <v>561</v>
      </c>
    </row>
    <row r="656" spans="1:3" s="10" customFormat="1">
      <c r="A656" s="35">
        <v>44236</v>
      </c>
      <c r="B656" s="36">
        <v>30795.41</v>
      </c>
      <c r="C656" s="25" t="s">
        <v>562</v>
      </c>
    </row>
    <row r="657" spans="1:3" s="10" customFormat="1">
      <c r="A657" s="35">
        <v>44236</v>
      </c>
      <c r="B657" s="36">
        <v>102230</v>
      </c>
      <c r="C657" s="25" t="s">
        <v>161</v>
      </c>
    </row>
    <row r="658" spans="1:3" s="10" customFormat="1">
      <c r="A658" s="35">
        <v>44236</v>
      </c>
      <c r="B658" s="36">
        <v>172000</v>
      </c>
      <c r="C658" s="25" t="s">
        <v>563</v>
      </c>
    </row>
    <row r="659" spans="1:3" s="10" customFormat="1">
      <c r="A659" s="35">
        <v>44236</v>
      </c>
      <c r="B659" s="36">
        <v>23011.5</v>
      </c>
      <c r="C659" s="28" t="s">
        <v>8</v>
      </c>
    </row>
    <row r="660" spans="1:3" s="10" customFormat="1">
      <c r="A660" s="35">
        <v>44236</v>
      </c>
      <c r="B660" s="36">
        <v>501296</v>
      </c>
      <c r="C660" s="25" t="s">
        <v>388</v>
      </c>
    </row>
    <row r="661" spans="1:3" s="10" customFormat="1">
      <c r="A661" s="35">
        <v>44236</v>
      </c>
      <c r="B661" s="36">
        <v>3600</v>
      </c>
      <c r="C661" s="25" t="s">
        <v>564</v>
      </c>
    </row>
    <row r="662" spans="1:3" s="10" customFormat="1">
      <c r="A662" s="35">
        <v>44236</v>
      </c>
      <c r="B662" s="36">
        <v>59225.5</v>
      </c>
      <c r="C662" s="25" t="s">
        <v>565</v>
      </c>
    </row>
    <row r="663" spans="1:3" s="10" customFormat="1">
      <c r="A663" s="35">
        <v>44236</v>
      </c>
      <c r="B663" s="36">
        <v>67335</v>
      </c>
      <c r="C663" s="25" t="s">
        <v>566</v>
      </c>
    </row>
    <row r="664" spans="1:3" s="10" customFormat="1">
      <c r="A664" s="35">
        <v>44237</v>
      </c>
      <c r="B664" s="36">
        <v>45723</v>
      </c>
      <c r="C664" s="25" t="s">
        <v>567</v>
      </c>
    </row>
    <row r="665" spans="1:3" s="10" customFormat="1">
      <c r="A665" s="35">
        <v>44237</v>
      </c>
      <c r="B665" s="36">
        <v>33912</v>
      </c>
      <c r="C665" s="25" t="s">
        <v>568</v>
      </c>
    </row>
    <row r="666" spans="1:3" s="10" customFormat="1">
      <c r="A666" s="35">
        <v>44237</v>
      </c>
      <c r="B666" s="36">
        <v>51400.800000000003</v>
      </c>
      <c r="C666" s="25" t="s">
        <v>569</v>
      </c>
    </row>
    <row r="667" spans="1:3" s="10" customFormat="1">
      <c r="A667" s="35">
        <v>44237</v>
      </c>
      <c r="B667" s="36">
        <v>191939.64</v>
      </c>
      <c r="C667" s="25" t="s">
        <v>570</v>
      </c>
    </row>
    <row r="668" spans="1:3" s="10" customFormat="1">
      <c r="A668" s="35">
        <v>44237</v>
      </c>
      <c r="B668" s="38">
        <v>616</v>
      </c>
      <c r="C668" s="25" t="s">
        <v>571</v>
      </c>
    </row>
    <row r="669" spans="1:3" s="10" customFormat="1">
      <c r="A669" s="35">
        <v>44237</v>
      </c>
      <c r="B669" s="36">
        <v>252701.64</v>
      </c>
      <c r="C669" s="39" t="s">
        <v>510</v>
      </c>
    </row>
    <row r="670" spans="1:3" s="10" customFormat="1">
      <c r="A670" s="35">
        <v>44237</v>
      </c>
      <c r="B670" s="36">
        <v>497212.3</v>
      </c>
      <c r="C670" s="37" t="s">
        <v>572</v>
      </c>
    </row>
    <row r="671" spans="1:3" s="10" customFormat="1">
      <c r="A671" s="35">
        <v>44237</v>
      </c>
      <c r="B671" s="36">
        <v>603000</v>
      </c>
      <c r="C671" s="25" t="s">
        <v>573</v>
      </c>
    </row>
    <row r="672" spans="1:3" s="10" customFormat="1">
      <c r="A672" s="35">
        <v>44237</v>
      </c>
      <c r="B672" s="36">
        <v>10300</v>
      </c>
      <c r="C672" s="25" t="s">
        <v>574</v>
      </c>
    </row>
    <row r="673" spans="1:3" s="10" customFormat="1">
      <c r="A673" s="35">
        <v>44237</v>
      </c>
      <c r="B673" s="36">
        <v>5300</v>
      </c>
      <c r="C673" s="25" t="s">
        <v>575</v>
      </c>
    </row>
    <row r="674" spans="1:3" s="10" customFormat="1">
      <c r="A674" s="35">
        <v>44237</v>
      </c>
      <c r="B674" s="36">
        <v>5300</v>
      </c>
      <c r="C674" s="25" t="s">
        <v>576</v>
      </c>
    </row>
    <row r="675" spans="1:3" s="10" customFormat="1">
      <c r="A675" s="35">
        <v>44237</v>
      </c>
      <c r="B675" s="36">
        <v>2030508.65</v>
      </c>
      <c r="C675" s="29" t="s">
        <v>577</v>
      </c>
    </row>
    <row r="676" spans="1:3" s="10" customFormat="1">
      <c r="A676" s="35">
        <v>44237</v>
      </c>
      <c r="B676" s="36">
        <v>2067355</v>
      </c>
      <c r="C676" s="39" t="s">
        <v>578</v>
      </c>
    </row>
    <row r="677" spans="1:3" s="10" customFormat="1">
      <c r="A677" s="35">
        <v>44237</v>
      </c>
      <c r="B677" s="44">
        <v>20000000</v>
      </c>
      <c r="C677" s="43" t="s">
        <v>751</v>
      </c>
    </row>
    <row r="678" spans="1:3" s="10" customFormat="1">
      <c r="A678" s="35">
        <v>44238</v>
      </c>
      <c r="B678" s="36">
        <v>1500000</v>
      </c>
      <c r="C678" s="30" t="s">
        <v>454</v>
      </c>
    </row>
    <row r="679" spans="1:3" s="10" customFormat="1">
      <c r="A679" s="35">
        <v>44238</v>
      </c>
      <c r="B679" s="36">
        <v>55000</v>
      </c>
      <c r="C679" s="25" t="s">
        <v>580</v>
      </c>
    </row>
    <row r="680" spans="1:3" s="10" customFormat="1">
      <c r="A680" s="35">
        <v>44238</v>
      </c>
      <c r="B680" s="36">
        <v>30270</v>
      </c>
      <c r="C680" s="24" t="s">
        <v>79</v>
      </c>
    </row>
    <row r="681" spans="1:3" s="10" customFormat="1">
      <c r="A681" s="35">
        <v>44238</v>
      </c>
      <c r="B681" s="36">
        <v>180000</v>
      </c>
      <c r="C681" s="25" t="s">
        <v>581</v>
      </c>
    </row>
    <row r="682" spans="1:3" s="10" customFormat="1">
      <c r="A682" s="35">
        <v>44239</v>
      </c>
      <c r="B682" s="36">
        <v>1613779.75</v>
      </c>
      <c r="C682" s="25" t="s">
        <v>246</v>
      </c>
    </row>
    <row r="683" spans="1:3" s="10" customFormat="1">
      <c r="A683" s="35">
        <v>44239</v>
      </c>
      <c r="B683" s="36">
        <v>24000</v>
      </c>
      <c r="C683" s="25" t="s">
        <v>582</v>
      </c>
    </row>
    <row r="684" spans="1:3" s="10" customFormat="1">
      <c r="A684" s="35">
        <v>44239</v>
      </c>
      <c r="B684" s="36">
        <v>152000</v>
      </c>
      <c r="C684" s="25" t="s">
        <v>583</v>
      </c>
    </row>
    <row r="685" spans="1:3" s="10" customFormat="1">
      <c r="A685" s="35">
        <v>44239</v>
      </c>
      <c r="B685" s="36">
        <v>19298.8</v>
      </c>
      <c r="C685" s="25" t="s">
        <v>584</v>
      </c>
    </row>
    <row r="686" spans="1:3" s="10" customFormat="1">
      <c r="A686" s="35">
        <v>44239</v>
      </c>
      <c r="B686" s="36">
        <v>4442.13</v>
      </c>
      <c r="C686" s="25" t="s">
        <v>585</v>
      </c>
    </row>
    <row r="687" spans="1:3" s="10" customFormat="1">
      <c r="A687" s="35">
        <v>44239</v>
      </c>
      <c r="B687" s="36">
        <v>53980.5</v>
      </c>
      <c r="C687" s="25" t="s">
        <v>503</v>
      </c>
    </row>
    <row r="688" spans="1:3" s="10" customFormat="1">
      <c r="A688" s="35">
        <v>44239</v>
      </c>
      <c r="B688" s="36">
        <v>46810</v>
      </c>
      <c r="C688" s="24" t="s">
        <v>80</v>
      </c>
    </row>
    <row r="689" spans="1:3" s="10" customFormat="1">
      <c r="A689" s="35">
        <v>44239</v>
      </c>
      <c r="B689" s="36">
        <v>44830</v>
      </c>
      <c r="C689" s="23" t="s">
        <v>526</v>
      </c>
    </row>
    <row r="690" spans="1:3" s="10" customFormat="1">
      <c r="A690" s="35">
        <v>44239</v>
      </c>
      <c r="B690" s="36">
        <v>36780</v>
      </c>
      <c r="C690" s="24" t="s">
        <v>501</v>
      </c>
    </row>
    <row r="691" spans="1:3" s="10" customFormat="1">
      <c r="A691" s="35">
        <v>44239</v>
      </c>
      <c r="B691" s="36">
        <v>2340</v>
      </c>
      <c r="C691" s="25" t="s">
        <v>586</v>
      </c>
    </row>
    <row r="692" spans="1:3" s="10" customFormat="1">
      <c r="A692" s="35">
        <v>44239</v>
      </c>
      <c r="B692" s="36">
        <v>20095</v>
      </c>
      <c r="C692" s="23" t="s">
        <v>81</v>
      </c>
    </row>
    <row r="693" spans="1:3" s="10" customFormat="1">
      <c r="A693" s="35">
        <v>44239</v>
      </c>
      <c r="B693" s="36">
        <v>34715</v>
      </c>
      <c r="C693" s="23" t="s">
        <v>500</v>
      </c>
    </row>
    <row r="694" spans="1:3" s="10" customFormat="1">
      <c r="A694" s="35">
        <v>44242</v>
      </c>
      <c r="B694" s="36">
        <v>4002</v>
      </c>
      <c r="C694" s="25" t="s">
        <v>587</v>
      </c>
    </row>
    <row r="695" spans="1:3" s="10" customFormat="1">
      <c r="A695" s="35">
        <v>44242</v>
      </c>
      <c r="B695" s="36">
        <v>191863.88</v>
      </c>
      <c r="C695" s="25" t="s">
        <v>748</v>
      </c>
    </row>
    <row r="696" spans="1:3" s="10" customFormat="1">
      <c r="A696" s="35">
        <v>44242</v>
      </c>
      <c r="B696" s="36">
        <v>493320.02999999991</v>
      </c>
      <c r="C696" s="25" t="s">
        <v>476</v>
      </c>
    </row>
    <row r="697" spans="1:3" s="10" customFormat="1">
      <c r="A697" s="35">
        <v>44242</v>
      </c>
      <c r="B697" s="38">
        <v>616</v>
      </c>
      <c r="C697" s="25" t="s">
        <v>588</v>
      </c>
    </row>
    <row r="698" spans="1:3" s="10" customFormat="1">
      <c r="A698" s="35">
        <v>44242</v>
      </c>
      <c r="B698" s="38">
        <v>616</v>
      </c>
      <c r="C698" s="25" t="s">
        <v>589</v>
      </c>
    </row>
    <row r="699" spans="1:3" s="10" customFormat="1">
      <c r="A699" s="35">
        <v>44242</v>
      </c>
      <c r="B699" s="38">
        <v>308</v>
      </c>
      <c r="C699" s="25" t="s">
        <v>590</v>
      </c>
    </row>
    <row r="700" spans="1:3" s="10" customFormat="1">
      <c r="A700" s="35">
        <v>44244</v>
      </c>
      <c r="B700" s="36">
        <v>490540.94</v>
      </c>
      <c r="C700" s="39" t="s">
        <v>591</v>
      </c>
    </row>
    <row r="701" spans="1:3" s="10" customFormat="1">
      <c r="A701" s="35">
        <v>44244</v>
      </c>
      <c r="B701" s="36">
        <v>169838.76</v>
      </c>
      <c r="C701" s="29" t="s">
        <v>592</v>
      </c>
    </row>
    <row r="702" spans="1:3" s="10" customFormat="1">
      <c r="A702" s="35">
        <v>44244</v>
      </c>
      <c r="B702" s="36">
        <v>30390</v>
      </c>
      <c r="C702" s="25" t="s">
        <v>593</v>
      </c>
    </row>
    <row r="703" spans="1:3" s="10" customFormat="1">
      <c r="A703" s="35">
        <v>44244</v>
      </c>
      <c r="B703" s="36">
        <v>245219</v>
      </c>
      <c r="C703" s="25" t="s">
        <v>251</v>
      </c>
    </row>
    <row r="704" spans="1:3" s="10" customFormat="1">
      <c r="A704" s="35">
        <v>44244</v>
      </c>
      <c r="B704" s="36">
        <v>4600</v>
      </c>
      <c r="C704" s="25" t="s">
        <v>594</v>
      </c>
    </row>
    <row r="705" spans="1:3">
      <c r="A705" s="35">
        <v>44244</v>
      </c>
      <c r="B705" s="36">
        <v>33324</v>
      </c>
      <c r="C705" s="25" t="s">
        <v>595</v>
      </c>
    </row>
    <row r="706" spans="1:3" s="10" customFormat="1">
      <c r="A706" s="35">
        <v>44244</v>
      </c>
      <c r="B706" s="36">
        <v>14000</v>
      </c>
      <c r="C706" s="25" t="s">
        <v>573</v>
      </c>
    </row>
    <row r="707" spans="1:3" s="10" customFormat="1">
      <c r="A707" s="35">
        <v>44244</v>
      </c>
      <c r="B707" s="36">
        <v>69509.240000000005</v>
      </c>
      <c r="C707" s="25" t="s">
        <v>141</v>
      </c>
    </row>
    <row r="708" spans="1:3" s="10" customFormat="1">
      <c r="A708" s="35">
        <v>44244</v>
      </c>
      <c r="B708" s="36">
        <v>9300000</v>
      </c>
      <c r="C708" s="25" t="s">
        <v>596</v>
      </c>
    </row>
    <row r="709" spans="1:3" s="10" customFormat="1">
      <c r="A709" s="35">
        <v>44244</v>
      </c>
      <c r="B709" s="36">
        <v>44035</v>
      </c>
      <c r="C709" s="25" t="s">
        <v>597</v>
      </c>
    </row>
    <row r="710" spans="1:3" s="10" customFormat="1">
      <c r="A710" s="35">
        <v>44244</v>
      </c>
      <c r="B710" s="36">
        <v>55800</v>
      </c>
      <c r="C710" s="25" t="s">
        <v>598</v>
      </c>
    </row>
    <row r="711" spans="1:3" s="10" customFormat="1">
      <c r="A711" s="35">
        <v>44244</v>
      </c>
      <c r="B711" s="36">
        <v>26625</v>
      </c>
      <c r="C711" s="25" t="s">
        <v>599</v>
      </c>
    </row>
    <row r="712" spans="1:3" s="10" customFormat="1">
      <c r="A712" s="35">
        <v>44244</v>
      </c>
      <c r="B712" s="36">
        <v>1680950</v>
      </c>
      <c r="C712" s="25" t="s">
        <v>600</v>
      </c>
    </row>
    <row r="713" spans="1:3" s="10" customFormat="1">
      <c r="A713" s="35">
        <v>44244</v>
      </c>
      <c r="B713" s="36">
        <v>6737.5</v>
      </c>
      <c r="C713" s="25" t="s">
        <v>601</v>
      </c>
    </row>
    <row r="714" spans="1:3" s="10" customFormat="1">
      <c r="A714" s="35">
        <v>44244</v>
      </c>
      <c r="B714" s="36">
        <v>6529.6</v>
      </c>
      <c r="C714" s="25" t="s">
        <v>602</v>
      </c>
    </row>
    <row r="715" spans="1:3" s="10" customFormat="1">
      <c r="A715" s="35">
        <v>44244</v>
      </c>
      <c r="B715" s="36">
        <v>86887.360000000001</v>
      </c>
      <c r="C715" s="25" t="s">
        <v>141</v>
      </c>
    </row>
    <row r="716" spans="1:3" s="10" customFormat="1">
      <c r="A716" s="35">
        <v>44244</v>
      </c>
      <c r="B716" s="36">
        <v>27780.28</v>
      </c>
      <c r="C716" s="25" t="s">
        <v>286</v>
      </c>
    </row>
    <row r="717" spans="1:3">
      <c r="A717" s="35">
        <v>44244</v>
      </c>
      <c r="B717" s="36">
        <v>15957.9</v>
      </c>
      <c r="C717" s="25" t="s">
        <v>603</v>
      </c>
    </row>
    <row r="718" spans="1:3">
      <c r="A718" s="35">
        <v>44244</v>
      </c>
      <c r="B718" s="36">
        <v>15957.9</v>
      </c>
      <c r="C718" s="25" t="s">
        <v>603</v>
      </c>
    </row>
    <row r="719" spans="1:3" s="10" customFormat="1">
      <c r="A719" s="35">
        <v>44244</v>
      </c>
      <c r="B719" s="36">
        <v>7110</v>
      </c>
      <c r="C719" s="25" t="s">
        <v>604</v>
      </c>
    </row>
    <row r="720" spans="1:3" s="10" customFormat="1">
      <c r="A720" s="35">
        <v>44244</v>
      </c>
      <c r="B720" s="36">
        <v>96656.07</v>
      </c>
      <c r="C720" s="25" t="s">
        <v>605</v>
      </c>
    </row>
    <row r="721" spans="1:3" s="10" customFormat="1">
      <c r="A721" s="35">
        <v>44244</v>
      </c>
      <c r="B721" s="36">
        <v>14662</v>
      </c>
      <c r="C721" s="25" t="s">
        <v>606</v>
      </c>
    </row>
    <row r="722" spans="1:3" s="10" customFormat="1">
      <c r="A722" s="35">
        <v>44244</v>
      </c>
      <c r="B722" s="36">
        <v>120000</v>
      </c>
      <c r="C722" s="25" t="s">
        <v>607</v>
      </c>
    </row>
    <row r="723" spans="1:3" s="10" customFormat="1">
      <c r="A723" s="35">
        <v>44244</v>
      </c>
      <c r="B723" s="36">
        <v>96844.42</v>
      </c>
      <c r="C723" s="25" t="s">
        <v>608</v>
      </c>
    </row>
    <row r="724" spans="1:3" s="10" customFormat="1">
      <c r="A724" s="35">
        <v>44244</v>
      </c>
      <c r="B724" s="36">
        <v>96844.42</v>
      </c>
      <c r="C724" s="25" t="s">
        <v>609</v>
      </c>
    </row>
    <row r="725" spans="1:3" s="10" customFormat="1">
      <c r="A725" s="35">
        <v>44244</v>
      </c>
      <c r="B725" s="36">
        <v>5250</v>
      </c>
      <c r="C725" s="25" t="s">
        <v>610</v>
      </c>
    </row>
    <row r="726" spans="1:3" s="10" customFormat="1">
      <c r="A726" s="35">
        <v>44244</v>
      </c>
      <c r="B726" s="36">
        <v>13890.14</v>
      </c>
      <c r="C726" s="25" t="s">
        <v>611</v>
      </c>
    </row>
    <row r="727" spans="1:3" s="10" customFormat="1">
      <c r="A727" s="35">
        <v>44244</v>
      </c>
      <c r="B727" s="36">
        <v>139018.48000000001</v>
      </c>
      <c r="C727" s="25" t="s">
        <v>248</v>
      </c>
    </row>
    <row r="728" spans="1:3" s="10" customFormat="1">
      <c r="A728" s="35">
        <v>44244</v>
      </c>
      <c r="B728" s="36">
        <v>645511.9</v>
      </c>
      <c r="C728" s="25" t="s">
        <v>612</v>
      </c>
    </row>
    <row r="729" spans="1:3" s="10" customFormat="1">
      <c r="A729" s="35">
        <v>44244</v>
      </c>
      <c r="B729" s="36">
        <v>105000</v>
      </c>
      <c r="C729" s="25" t="s">
        <v>613</v>
      </c>
    </row>
    <row r="730" spans="1:3" s="10" customFormat="1">
      <c r="A730" s="35">
        <v>44244</v>
      </c>
      <c r="B730" s="36">
        <v>30625</v>
      </c>
      <c r="C730" s="25" t="s">
        <v>614</v>
      </c>
    </row>
    <row r="731" spans="1:3" s="10" customFormat="1">
      <c r="A731" s="35">
        <v>44244</v>
      </c>
      <c r="B731" s="36">
        <v>22490</v>
      </c>
      <c r="C731" s="25" t="s">
        <v>615</v>
      </c>
    </row>
    <row r="732" spans="1:3" s="10" customFormat="1">
      <c r="A732" s="35">
        <v>44244</v>
      </c>
      <c r="B732" s="36">
        <v>324000</v>
      </c>
      <c r="C732" s="25" t="s">
        <v>616</v>
      </c>
    </row>
    <row r="733" spans="1:3" s="10" customFormat="1">
      <c r="A733" s="35">
        <v>44244</v>
      </c>
      <c r="B733" s="36">
        <v>61383.85</v>
      </c>
      <c r="C733" s="25" t="s">
        <v>617</v>
      </c>
    </row>
    <row r="734" spans="1:3" s="10" customFormat="1">
      <c r="A734" s="35">
        <v>44244</v>
      </c>
      <c r="B734" s="36">
        <v>66125.399999999994</v>
      </c>
      <c r="C734" s="25" t="s">
        <v>618</v>
      </c>
    </row>
    <row r="735" spans="1:3" s="10" customFormat="1">
      <c r="A735" s="35">
        <v>44244</v>
      </c>
      <c r="B735" s="36">
        <v>8529.73</v>
      </c>
      <c r="C735" s="25" t="s">
        <v>619</v>
      </c>
    </row>
    <row r="736" spans="1:3" s="10" customFormat="1">
      <c r="A736" s="35">
        <v>44244</v>
      </c>
      <c r="B736" s="36">
        <v>85979.520000000004</v>
      </c>
      <c r="C736" s="25" t="s">
        <v>620</v>
      </c>
    </row>
    <row r="737" spans="1:3" s="10" customFormat="1">
      <c r="A737" s="35">
        <v>44244</v>
      </c>
      <c r="B737" s="36">
        <v>175340</v>
      </c>
      <c r="C737" s="25" t="s">
        <v>621</v>
      </c>
    </row>
    <row r="738" spans="1:3" s="10" customFormat="1">
      <c r="A738" s="35">
        <v>44244</v>
      </c>
      <c r="B738" s="36">
        <v>360000</v>
      </c>
      <c r="C738" s="25" t="s">
        <v>622</v>
      </c>
    </row>
    <row r="739" spans="1:3" s="10" customFormat="1">
      <c r="A739" s="35">
        <v>44244</v>
      </c>
      <c r="B739" s="36">
        <v>33323.4</v>
      </c>
      <c r="C739" s="25" t="s">
        <v>623</v>
      </c>
    </row>
    <row r="740" spans="1:3" s="10" customFormat="1">
      <c r="A740" s="35">
        <v>44244</v>
      </c>
      <c r="B740" s="36">
        <v>8529.73</v>
      </c>
      <c r="C740" s="25" t="s">
        <v>624</v>
      </c>
    </row>
    <row r="741" spans="1:3" s="10" customFormat="1">
      <c r="A741" s="35">
        <v>44244</v>
      </c>
      <c r="B741" s="36">
        <v>50600</v>
      </c>
      <c r="C741" s="25" t="s">
        <v>411</v>
      </c>
    </row>
    <row r="742" spans="1:3" s="10" customFormat="1">
      <c r="A742" s="35">
        <v>44244</v>
      </c>
      <c r="B742" s="36">
        <v>44083.6</v>
      </c>
      <c r="C742" s="25" t="s">
        <v>411</v>
      </c>
    </row>
    <row r="743" spans="1:3" s="10" customFormat="1">
      <c r="A743" s="35">
        <v>44244</v>
      </c>
      <c r="B743" s="36">
        <v>21440</v>
      </c>
      <c r="C743" s="25" t="s">
        <v>625</v>
      </c>
    </row>
    <row r="744" spans="1:3" s="10" customFormat="1">
      <c r="A744" s="35">
        <v>44244</v>
      </c>
      <c r="B744" s="36">
        <v>104176.05</v>
      </c>
      <c r="C744" s="25" t="s">
        <v>626</v>
      </c>
    </row>
    <row r="745" spans="1:3" s="10" customFormat="1">
      <c r="A745" s="35">
        <v>44244</v>
      </c>
      <c r="B745" s="36">
        <v>319771.62</v>
      </c>
      <c r="C745" s="25" t="s">
        <v>627</v>
      </c>
    </row>
    <row r="746" spans="1:3" s="10" customFormat="1">
      <c r="A746" s="35">
        <v>44244</v>
      </c>
      <c r="B746" s="36">
        <v>2250</v>
      </c>
      <c r="C746" s="25" t="s">
        <v>628</v>
      </c>
    </row>
    <row r="747" spans="1:3" s="10" customFormat="1">
      <c r="A747" s="35">
        <v>44244</v>
      </c>
      <c r="B747" s="36">
        <v>388054</v>
      </c>
      <c r="C747" s="25" t="s">
        <v>627</v>
      </c>
    </row>
    <row r="748" spans="1:3" s="10" customFormat="1">
      <c r="A748" s="35">
        <v>44244</v>
      </c>
      <c r="B748" s="36">
        <v>12499.96</v>
      </c>
      <c r="C748" s="25" t="s">
        <v>629</v>
      </c>
    </row>
    <row r="749" spans="1:3" s="10" customFormat="1">
      <c r="A749" s="35">
        <v>44244</v>
      </c>
      <c r="B749" s="36">
        <v>66499.95</v>
      </c>
      <c r="C749" s="25" t="s">
        <v>272</v>
      </c>
    </row>
    <row r="750" spans="1:3" s="10" customFormat="1">
      <c r="A750" s="35">
        <v>44244</v>
      </c>
      <c r="B750" s="36">
        <v>5639.7</v>
      </c>
      <c r="C750" s="25" t="s">
        <v>630</v>
      </c>
    </row>
    <row r="751" spans="1:3" s="10" customFormat="1">
      <c r="A751" s="35">
        <v>44244</v>
      </c>
      <c r="B751" s="36">
        <v>8038.8</v>
      </c>
      <c r="C751" s="25" t="s">
        <v>631</v>
      </c>
    </row>
    <row r="752" spans="1:3" s="10" customFormat="1">
      <c r="A752" s="35">
        <v>44244</v>
      </c>
      <c r="B752" s="36">
        <v>6699</v>
      </c>
      <c r="C752" s="25" t="s">
        <v>632</v>
      </c>
    </row>
    <row r="753" spans="1:3" s="10" customFormat="1">
      <c r="A753" s="35">
        <v>44244</v>
      </c>
      <c r="B753" s="36">
        <v>751627.8</v>
      </c>
      <c r="C753" s="25" t="s">
        <v>548</v>
      </c>
    </row>
    <row r="754" spans="1:3" s="10" customFormat="1">
      <c r="A754" s="35">
        <v>44244</v>
      </c>
      <c r="B754" s="36">
        <v>751627.8</v>
      </c>
      <c r="C754" s="25" t="s">
        <v>548</v>
      </c>
    </row>
    <row r="755" spans="1:3" s="10" customFormat="1">
      <c r="A755" s="35">
        <v>44244</v>
      </c>
      <c r="B755" s="36">
        <v>3000</v>
      </c>
      <c r="C755" s="25" t="s">
        <v>633</v>
      </c>
    </row>
    <row r="756" spans="1:3" s="10" customFormat="1">
      <c r="A756" s="35">
        <v>44244</v>
      </c>
      <c r="B756" s="36">
        <v>5400</v>
      </c>
      <c r="C756" s="25" t="s">
        <v>634</v>
      </c>
    </row>
    <row r="757" spans="1:3" s="10" customFormat="1">
      <c r="A757" s="35">
        <v>44244</v>
      </c>
      <c r="B757" s="36">
        <v>5400</v>
      </c>
      <c r="C757" s="25" t="s">
        <v>633</v>
      </c>
    </row>
    <row r="758" spans="1:3" s="10" customFormat="1">
      <c r="A758" s="35">
        <v>44244</v>
      </c>
      <c r="B758" s="36">
        <v>22490</v>
      </c>
      <c r="C758" s="25" t="s">
        <v>635</v>
      </c>
    </row>
    <row r="759" spans="1:3" s="10" customFormat="1">
      <c r="A759" s="35">
        <v>44244</v>
      </c>
      <c r="B759" s="36">
        <v>15000</v>
      </c>
      <c r="C759" s="39" t="s">
        <v>636</v>
      </c>
    </row>
    <row r="760" spans="1:3" s="10" customFormat="1">
      <c r="A760" s="35">
        <v>44244</v>
      </c>
      <c r="B760" s="36">
        <v>15000</v>
      </c>
      <c r="C760" s="39" t="s">
        <v>457</v>
      </c>
    </row>
    <row r="761" spans="1:3" s="10" customFormat="1">
      <c r="A761" s="35">
        <v>44244</v>
      </c>
      <c r="B761" s="36">
        <v>15000</v>
      </c>
      <c r="C761" s="39" t="s">
        <v>637</v>
      </c>
    </row>
    <row r="762" spans="1:3" s="10" customFormat="1">
      <c r="A762" s="35">
        <v>44244</v>
      </c>
      <c r="B762" s="36">
        <v>5262.82</v>
      </c>
      <c r="C762" s="29" t="s">
        <v>638</v>
      </c>
    </row>
    <row r="763" spans="1:3" s="10" customFormat="1">
      <c r="A763" s="35">
        <v>44244</v>
      </c>
      <c r="B763" s="36">
        <v>49965.24</v>
      </c>
      <c r="C763" s="29" t="s">
        <v>639</v>
      </c>
    </row>
    <row r="764" spans="1:3" s="10" customFormat="1">
      <c r="A764" s="35">
        <v>44244</v>
      </c>
      <c r="B764" s="40">
        <v>1518</v>
      </c>
      <c r="C764" s="11" t="s">
        <v>587</v>
      </c>
    </row>
    <row r="765" spans="1:3" s="10" customFormat="1">
      <c r="A765" s="35">
        <v>44244</v>
      </c>
      <c r="B765" s="40">
        <v>841280.3899999999</v>
      </c>
      <c r="C765" s="11" t="s">
        <v>482</v>
      </c>
    </row>
    <row r="766" spans="1:3">
      <c r="A766" s="21">
        <v>44244</v>
      </c>
      <c r="B766" s="12">
        <v>219785.69999999998</v>
      </c>
      <c r="C766" s="11" t="s">
        <v>749</v>
      </c>
    </row>
    <row r="767" spans="1:3" s="10" customFormat="1">
      <c r="A767" s="35">
        <v>44245</v>
      </c>
      <c r="B767" s="36">
        <v>48000</v>
      </c>
      <c r="C767" s="25" t="s">
        <v>640</v>
      </c>
    </row>
    <row r="768" spans="1:3" s="10" customFormat="1">
      <c r="A768" s="35">
        <v>44245</v>
      </c>
      <c r="B768" s="36">
        <v>2032.4</v>
      </c>
      <c r="C768" s="25" t="s">
        <v>641</v>
      </c>
    </row>
    <row r="769" spans="1:3" s="10" customFormat="1">
      <c r="A769" s="35">
        <v>44245</v>
      </c>
      <c r="B769" s="38">
        <v>706.62</v>
      </c>
      <c r="C769" s="25" t="s">
        <v>642</v>
      </c>
    </row>
    <row r="770" spans="1:3" s="10" customFormat="1">
      <c r="A770" s="35">
        <v>44245</v>
      </c>
      <c r="B770" s="36">
        <v>1735.08</v>
      </c>
      <c r="C770" s="25" t="s">
        <v>643</v>
      </c>
    </row>
    <row r="771" spans="1:3" s="10" customFormat="1">
      <c r="A771" s="35">
        <v>44245</v>
      </c>
      <c r="B771" s="38">
        <v>593.70000000000005</v>
      </c>
      <c r="C771" s="25" t="s">
        <v>644</v>
      </c>
    </row>
    <row r="772" spans="1:3" s="10" customFormat="1">
      <c r="A772" s="35">
        <v>44245</v>
      </c>
      <c r="B772" s="36">
        <v>365584.66</v>
      </c>
      <c r="C772" s="25" t="s">
        <v>645</v>
      </c>
    </row>
    <row r="773" spans="1:3" s="10" customFormat="1">
      <c r="A773" s="35">
        <v>44246</v>
      </c>
      <c r="B773" s="36">
        <v>8650275.1999999955</v>
      </c>
      <c r="C773" s="25" t="s">
        <v>481</v>
      </c>
    </row>
    <row r="774" spans="1:3" s="10" customFormat="1">
      <c r="A774" s="35">
        <v>44247</v>
      </c>
      <c r="B774" s="36">
        <v>3950</v>
      </c>
      <c r="C774" s="37" t="s">
        <v>149</v>
      </c>
    </row>
    <row r="775" spans="1:3" s="10" customFormat="1">
      <c r="A775" s="35">
        <v>44247</v>
      </c>
      <c r="B775" s="36">
        <v>67255</v>
      </c>
      <c r="C775" s="37" t="s">
        <v>149</v>
      </c>
    </row>
    <row r="776" spans="1:3" s="10" customFormat="1">
      <c r="A776" s="35">
        <v>44247</v>
      </c>
      <c r="B776" s="36">
        <v>1328604</v>
      </c>
      <c r="C776" s="25" t="s">
        <v>149</v>
      </c>
    </row>
    <row r="777" spans="1:3" s="10" customFormat="1">
      <c r="A777" s="35">
        <v>44247</v>
      </c>
      <c r="B777" s="36">
        <v>300051</v>
      </c>
      <c r="C777" s="25" t="s">
        <v>149</v>
      </c>
    </row>
    <row r="778" spans="1:3" s="10" customFormat="1">
      <c r="A778" s="35">
        <v>44247</v>
      </c>
      <c r="B778" s="36">
        <v>254696</v>
      </c>
      <c r="C778" s="25" t="s">
        <v>149</v>
      </c>
    </row>
    <row r="779" spans="1:3" s="10" customFormat="1">
      <c r="A779" s="35">
        <v>44247</v>
      </c>
      <c r="B779" s="36">
        <v>724744</v>
      </c>
      <c r="C779" s="25" t="s">
        <v>149</v>
      </c>
    </row>
    <row r="780" spans="1:3" s="10" customFormat="1">
      <c r="A780" s="35">
        <v>44247</v>
      </c>
      <c r="B780" s="36">
        <v>1087116</v>
      </c>
      <c r="C780" s="25" t="s">
        <v>149</v>
      </c>
    </row>
    <row r="781" spans="1:3" s="10" customFormat="1">
      <c r="A781" s="35">
        <v>44247</v>
      </c>
      <c r="B781" s="36">
        <v>42800</v>
      </c>
      <c r="C781" s="25" t="s">
        <v>646</v>
      </c>
    </row>
    <row r="782" spans="1:3" s="10" customFormat="1">
      <c r="A782" s="35">
        <v>44247</v>
      </c>
      <c r="B782" s="36">
        <v>3820</v>
      </c>
      <c r="C782" s="25" t="s">
        <v>647</v>
      </c>
    </row>
    <row r="783" spans="1:3" s="10" customFormat="1">
      <c r="A783" s="35">
        <v>44247</v>
      </c>
      <c r="B783" s="36">
        <v>11168</v>
      </c>
      <c r="C783" s="25" t="s">
        <v>648</v>
      </c>
    </row>
    <row r="784" spans="1:3" s="10" customFormat="1">
      <c r="A784" s="35">
        <v>44247</v>
      </c>
      <c r="B784" s="36">
        <v>9900</v>
      </c>
      <c r="C784" s="25" t="s">
        <v>649</v>
      </c>
    </row>
    <row r="785" spans="1:3" s="10" customFormat="1">
      <c r="A785" s="35">
        <v>44247</v>
      </c>
      <c r="B785" s="36">
        <v>19800</v>
      </c>
      <c r="C785" s="25" t="s">
        <v>650</v>
      </c>
    </row>
    <row r="786" spans="1:3" s="10" customFormat="1">
      <c r="A786" s="35">
        <v>44247</v>
      </c>
      <c r="B786" s="36">
        <v>36500</v>
      </c>
      <c r="C786" s="25" t="s">
        <v>651</v>
      </c>
    </row>
    <row r="787" spans="1:3" s="10" customFormat="1">
      <c r="A787" s="35">
        <v>44247</v>
      </c>
      <c r="B787" s="36">
        <v>17600</v>
      </c>
      <c r="C787" s="25" t="s">
        <v>652</v>
      </c>
    </row>
    <row r="788" spans="1:3" s="10" customFormat="1">
      <c r="A788" s="35">
        <v>44247</v>
      </c>
      <c r="B788" s="36">
        <v>25300</v>
      </c>
      <c r="C788" s="25" t="s">
        <v>653</v>
      </c>
    </row>
    <row r="789" spans="1:3" s="10" customFormat="1">
      <c r="A789" s="35">
        <v>44247</v>
      </c>
      <c r="B789" s="36">
        <v>36500</v>
      </c>
      <c r="C789" s="25" t="s">
        <v>654</v>
      </c>
    </row>
    <row r="790" spans="1:3" s="10" customFormat="1">
      <c r="A790" s="35">
        <v>44247</v>
      </c>
      <c r="B790" s="36">
        <v>36500</v>
      </c>
      <c r="C790" s="25" t="s">
        <v>655</v>
      </c>
    </row>
    <row r="791" spans="1:3" s="10" customFormat="1">
      <c r="A791" s="35">
        <v>44247</v>
      </c>
      <c r="B791" s="36">
        <v>7700</v>
      </c>
      <c r="C791" s="25" t="s">
        <v>656</v>
      </c>
    </row>
    <row r="792" spans="1:3" s="10" customFormat="1">
      <c r="A792" s="35">
        <v>44247</v>
      </c>
      <c r="B792" s="36">
        <v>5800</v>
      </c>
      <c r="C792" s="25" t="s">
        <v>657</v>
      </c>
    </row>
    <row r="793" spans="1:3" s="10" customFormat="1">
      <c r="A793" s="35">
        <v>44247</v>
      </c>
      <c r="B793" s="36">
        <v>11500</v>
      </c>
      <c r="C793" s="25" t="s">
        <v>658</v>
      </c>
    </row>
    <row r="794" spans="1:3" s="10" customFormat="1">
      <c r="A794" s="35">
        <v>44247</v>
      </c>
      <c r="B794" s="36">
        <v>5800</v>
      </c>
      <c r="C794" s="25" t="s">
        <v>659</v>
      </c>
    </row>
    <row r="795" spans="1:3" s="10" customFormat="1">
      <c r="A795" s="35">
        <v>44247</v>
      </c>
      <c r="B795" s="36">
        <v>7200</v>
      </c>
      <c r="C795" s="25" t="s">
        <v>660</v>
      </c>
    </row>
    <row r="796" spans="1:3" s="10" customFormat="1">
      <c r="A796" s="35">
        <v>44247</v>
      </c>
      <c r="B796" s="36">
        <v>8180</v>
      </c>
      <c r="C796" s="25" t="s">
        <v>661</v>
      </c>
    </row>
    <row r="797" spans="1:3" s="10" customFormat="1">
      <c r="A797" s="35">
        <v>44247</v>
      </c>
      <c r="B797" s="36">
        <v>17600</v>
      </c>
      <c r="C797" s="25" t="s">
        <v>662</v>
      </c>
    </row>
    <row r="798" spans="1:3" s="10" customFormat="1">
      <c r="A798" s="35">
        <v>44247</v>
      </c>
      <c r="B798" s="36">
        <v>37500</v>
      </c>
      <c r="C798" s="25" t="s">
        <v>663</v>
      </c>
    </row>
    <row r="799" spans="1:3" s="10" customFormat="1">
      <c r="A799" s="35">
        <v>44247</v>
      </c>
      <c r="B799" s="36">
        <v>2900</v>
      </c>
      <c r="C799" s="25" t="s">
        <v>664</v>
      </c>
    </row>
    <row r="800" spans="1:3" s="10" customFormat="1">
      <c r="A800" s="35">
        <v>44247</v>
      </c>
      <c r="B800" s="36">
        <v>12600</v>
      </c>
      <c r="C800" s="25" t="s">
        <v>665</v>
      </c>
    </row>
    <row r="801" spans="1:3" s="10" customFormat="1">
      <c r="A801" s="35">
        <v>44247</v>
      </c>
      <c r="B801" s="36">
        <v>20150</v>
      </c>
      <c r="C801" s="25" t="s">
        <v>666</v>
      </c>
    </row>
    <row r="802" spans="1:3" s="10" customFormat="1">
      <c r="A802" s="35">
        <v>44247</v>
      </c>
      <c r="B802" s="36">
        <v>25300</v>
      </c>
      <c r="C802" s="25" t="s">
        <v>667</v>
      </c>
    </row>
    <row r="803" spans="1:3" s="10" customFormat="1">
      <c r="A803" s="35">
        <v>44247</v>
      </c>
      <c r="B803" s="36">
        <v>11500</v>
      </c>
      <c r="C803" s="25" t="s">
        <v>668</v>
      </c>
    </row>
    <row r="804" spans="1:3" s="10" customFormat="1">
      <c r="A804" s="35">
        <v>44247</v>
      </c>
      <c r="B804" s="36">
        <v>8700</v>
      </c>
      <c r="C804" s="25" t="s">
        <v>669</v>
      </c>
    </row>
    <row r="805" spans="1:3" s="10" customFormat="1">
      <c r="A805" s="35">
        <v>44247</v>
      </c>
      <c r="B805" s="36">
        <v>8700</v>
      </c>
      <c r="C805" s="25" t="s">
        <v>670</v>
      </c>
    </row>
    <row r="806" spans="1:3" s="10" customFormat="1">
      <c r="A806" s="35">
        <v>44247</v>
      </c>
      <c r="B806" s="36">
        <v>9900</v>
      </c>
      <c r="C806" s="25" t="s">
        <v>671</v>
      </c>
    </row>
    <row r="807" spans="1:3" s="10" customFormat="1">
      <c r="A807" s="35">
        <v>44247</v>
      </c>
      <c r="B807" s="36">
        <v>2900</v>
      </c>
      <c r="C807" s="25" t="s">
        <v>672</v>
      </c>
    </row>
    <row r="808" spans="1:3" s="10" customFormat="1">
      <c r="A808" s="35">
        <v>44247</v>
      </c>
      <c r="B808" s="36">
        <v>2900</v>
      </c>
      <c r="C808" s="25" t="s">
        <v>673</v>
      </c>
    </row>
    <row r="809" spans="1:3" s="10" customFormat="1">
      <c r="A809" s="35">
        <v>44247</v>
      </c>
      <c r="B809" s="36">
        <v>7500</v>
      </c>
      <c r="C809" s="25" t="s">
        <v>674</v>
      </c>
    </row>
    <row r="810" spans="1:3" s="10" customFormat="1">
      <c r="A810" s="35">
        <v>44247</v>
      </c>
      <c r="B810" s="36">
        <v>36000</v>
      </c>
      <c r="C810" s="25" t="s">
        <v>675</v>
      </c>
    </row>
    <row r="811" spans="1:3" s="10" customFormat="1">
      <c r="A811" s="35">
        <v>44247</v>
      </c>
      <c r="B811" s="36">
        <v>28200</v>
      </c>
      <c r="C811" s="25" t="s">
        <v>676</v>
      </c>
    </row>
    <row r="812" spans="1:3" s="10" customFormat="1">
      <c r="A812" s="35">
        <v>44247</v>
      </c>
      <c r="B812" s="36">
        <v>7700</v>
      </c>
      <c r="C812" s="25" t="s">
        <v>677</v>
      </c>
    </row>
    <row r="813" spans="1:3" s="10" customFormat="1">
      <c r="A813" s="35">
        <v>44247</v>
      </c>
      <c r="B813" s="36">
        <v>36500</v>
      </c>
      <c r="C813" s="25" t="s">
        <v>678</v>
      </c>
    </row>
    <row r="814" spans="1:3" s="10" customFormat="1">
      <c r="A814" s="35">
        <v>44247</v>
      </c>
      <c r="B814" s="36">
        <v>1129800</v>
      </c>
      <c r="C814" s="23" t="s">
        <v>679</v>
      </c>
    </row>
    <row r="815" spans="1:3" s="10" customFormat="1">
      <c r="A815" s="35">
        <v>44247</v>
      </c>
      <c r="B815" s="36">
        <v>4262.3999999999996</v>
      </c>
      <c r="C815" s="25" t="s">
        <v>680</v>
      </c>
    </row>
    <row r="816" spans="1:3" s="10" customFormat="1">
      <c r="A816" s="35">
        <v>44247</v>
      </c>
      <c r="B816" s="36">
        <v>44000</v>
      </c>
      <c r="C816" s="25" t="s">
        <v>681</v>
      </c>
    </row>
    <row r="817" spans="1:3">
      <c r="A817" s="21">
        <v>44247</v>
      </c>
      <c r="B817" s="36">
        <v>185000</v>
      </c>
      <c r="C817" s="22" t="s">
        <v>682</v>
      </c>
    </row>
    <row r="818" spans="1:3" s="10" customFormat="1">
      <c r="A818" s="35">
        <v>44247</v>
      </c>
      <c r="B818" s="36">
        <v>5700</v>
      </c>
      <c r="C818" s="25" t="s">
        <v>683</v>
      </c>
    </row>
    <row r="819" spans="1:3">
      <c r="A819" s="21">
        <v>44247</v>
      </c>
      <c r="B819" s="36">
        <v>11298</v>
      </c>
      <c r="C819" s="22" t="s">
        <v>684</v>
      </c>
    </row>
    <row r="820" spans="1:3" s="10" customFormat="1">
      <c r="A820" s="35">
        <v>44247</v>
      </c>
      <c r="B820" s="36">
        <v>1200000</v>
      </c>
      <c r="C820" s="30" t="s">
        <v>454</v>
      </c>
    </row>
    <row r="821" spans="1:3" s="10" customFormat="1">
      <c r="A821" s="35">
        <v>44251</v>
      </c>
      <c r="B821" s="36">
        <v>229811.12</v>
      </c>
      <c r="C821" s="25" t="s">
        <v>685</v>
      </c>
    </row>
    <row r="822" spans="1:3" s="10" customFormat="1">
      <c r="A822" s="35">
        <v>44251</v>
      </c>
      <c r="B822" s="36">
        <v>1236900</v>
      </c>
      <c r="C822" s="25" t="s">
        <v>686</v>
      </c>
    </row>
    <row r="823" spans="1:3" s="10" customFormat="1">
      <c r="A823" s="35">
        <v>44251</v>
      </c>
      <c r="B823" s="36">
        <v>751627.8</v>
      </c>
      <c r="C823" s="25" t="s">
        <v>548</v>
      </c>
    </row>
    <row r="824" spans="1:3" s="10" customFormat="1">
      <c r="A824" s="35">
        <v>44251</v>
      </c>
      <c r="B824" s="36">
        <v>132999.9</v>
      </c>
      <c r="C824" s="25" t="s">
        <v>687</v>
      </c>
    </row>
    <row r="825" spans="1:3" s="10" customFormat="1">
      <c r="A825" s="35">
        <v>44251</v>
      </c>
      <c r="B825" s="36">
        <v>751627.8</v>
      </c>
      <c r="C825" s="25" t="s">
        <v>688</v>
      </c>
    </row>
    <row r="826" spans="1:3" s="10" customFormat="1">
      <c r="A826" s="35">
        <v>44251</v>
      </c>
      <c r="B826" s="36">
        <v>322755.95</v>
      </c>
      <c r="C826" s="25" t="s">
        <v>612</v>
      </c>
    </row>
    <row r="827" spans="1:3" s="10" customFormat="1">
      <c r="A827" s="35">
        <v>44251</v>
      </c>
      <c r="B827" s="36">
        <v>3933.05</v>
      </c>
      <c r="C827" s="25" t="s">
        <v>689</v>
      </c>
    </row>
    <row r="828" spans="1:3" s="10" customFormat="1">
      <c r="A828" s="35">
        <v>44251</v>
      </c>
      <c r="B828" s="36">
        <v>149567.04000000001</v>
      </c>
      <c r="C828" s="28" t="s">
        <v>8</v>
      </c>
    </row>
    <row r="829" spans="1:3" s="10" customFormat="1">
      <c r="A829" s="35">
        <v>44251</v>
      </c>
      <c r="B829" s="36">
        <v>2379.3000000000002</v>
      </c>
      <c r="C829" s="25" t="s">
        <v>690</v>
      </c>
    </row>
    <row r="830" spans="1:3" s="10" customFormat="1">
      <c r="A830" s="35">
        <v>44251</v>
      </c>
      <c r="B830" s="36">
        <v>12042.47</v>
      </c>
      <c r="C830" s="25" t="s">
        <v>691</v>
      </c>
    </row>
    <row r="831" spans="1:3" s="10" customFormat="1">
      <c r="A831" s="35">
        <v>44251</v>
      </c>
      <c r="B831" s="36">
        <v>327329.88</v>
      </c>
      <c r="C831" s="25" t="s">
        <v>692</v>
      </c>
    </row>
    <row r="832" spans="1:3" s="10" customFormat="1">
      <c r="A832" s="35">
        <v>44251</v>
      </c>
      <c r="B832" s="36">
        <v>23311.919999999998</v>
      </c>
      <c r="C832" s="25" t="s">
        <v>503</v>
      </c>
    </row>
    <row r="833" spans="1:3" s="10" customFormat="1">
      <c r="A833" s="35">
        <v>44251</v>
      </c>
      <c r="B833" s="36">
        <v>327329.88</v>
      </c>
      <c r="C833" s="25" t="s">
        <v>693</v>
      </c>
    </row>
    <row r="834" spans="1:3" s="10" customFormat="1">
      <c r="A834" s="35">
        <v>44251</v>
      </c>
      <c r="B834" s="36">
        <v>327329.88</v>
      </c>
      <c r="C834" s="25" t="s">
        <v>692</v>
      </c>
    </row>
    <row r="835" spans="1:3" s="10" customFormat="1">
      <c r="A835" s="35">
        <v>44251</v>
      </c>
      <c r="B835" s="36">
        <v>6852.78</v>
      </c>
      <c r="C835" s="25" t="s">
        <v>694</v>
      </c>
    </row>
    <row r="836" spans="1:3" s="10" customFormat="1">
      <c r="A836" s="35">
        <v>44251</v>
      </c>
      <c r="B836" s="36">
        <v>239976</v>
      </c>
      <c r="C836" s="25" t="s">
        <v>695</v>
      </c>
    </row>
    <row r="837" spans="1:3" s="10" customFormat="1">
      <c r="A837" s="35">
        <v>44251</v>
      </c>
      <c r="B837" s="36">
        <v>6400</v>
      </c>
      <c r="C837" s="25" t="s">
        <v>696</v>
      </c>
    </row>
    <row r="838" spans="1:3" s="10" customFormat="1">
      <c r="A838" s="35">
        <v>44251</v>
      </c>
      <c r="B838" s="36">
        <v>3960</v>
      </c>
      <c r="C838" s="25" t="s">
        <v>697</v>
      </c>
    </row>
    <row r="839" spans="1:3" s="10" customFormat="1">
      <c r="A839" s="35">
        <v>44251</v>
      </c>
      <c r="B839" s="36">
        <v>84000</v>
      </c>
      <c r="C839" s="25" t="s">
        <v>698</v>
      </c>
    </row>
    <row r="840" spans="1:3" s="10" customFormat="1">
      <c r="A840" s="35">
        <v>44251</v>
      </c>
      <c r="B840" s="36">
        <v>43500</v>
      </c>
      <c r="C840" s="25" t="s">
        <v>699</v>
      </c>
    </row>
    <row r="841" spans="1:3" s="10" customFormat="1">
      <c r="A841" s="35">
        <v>44251</v>
      </c>
      <c r="B841" s="36">
        <v>42556.800000000003</v>
      </c>
      <c r="C841" s="25" t="s">
        <v>700</v>
      </c>
    </row>
    <row r="842" spans="1:3" s="10" customFormat="1">
      <c r="A842" s="35">
        <v>44251</v>
      </c>
      <c r="B842" s="36">
        <v>9400</v>
      </c>
      <c r="C842" s="25" t="s">
        <v>544</v>
      </c>
    </row>
    <row r="843" spans="1:3" s="10" customFormat="1">
      <c r="A843" s="35">
        <v>44251</v>
      </c>
      <c r="B843" s="36">
        <v>39925</v>
      </c>
      <c r="C843" s="25" t="s">
        <v>701</v>
      </c>
    </row>
    <row r="844" spans="1:3" s="10" customFormat="1">
      <c r="A844" s="35">
        <v>44251</v>
      </c>
      <c r="B844" s="36">
        <v>88700</v>
      </c>
      <c r="C844" s="25" t="s">
        <v>702</v>
      </c>
    </row>
    <row r="845" spans="1:3" s="10" customFormat="1">
      <c r="A845" s="35">
        <v>44251</v>
      </c>
      <c r="B845" s="36">
        <v>40036.74</v>
      </c>
      <c r="C845" s="25" t="s">
        <v>703</v>
      </c>
    </row>
    <row r="846" spans="1:3" s="10" customFormat="1">
      <c r="A846" s="35">
        <v>44251</v>
      </c>
      <c r="B846" s="36">
        <v>351660</v>
      </c>
      <c r="C846" s="25" t="s">
        <v>703</v>
      </c>
    </row>
    <row r="847" spans="1:3" s="10" customFormat="1">
      <c r="A847" s="35">
        <v>44251</v>
      </c>
      <c r="B847" s="36">
        <v>360000</v>
      </c>
      <c r="C847" s="25" t="s">
        <v>622</v>
      </c>
    </row>
    <row r="848" spans="1:3" s="10" customFormat="1">
      <c r="A848" s="35">
        <v>44251</v>
      </c>
      <c r="B848" s="36">
        <v>261650.31</v>
      </c>
      <c r="C848" s="25" t="s">
        <v>704</v>
      </c>
    </row>
    <row r="849" spans="1:3" s="10" customFormat="1">
      <c r="A849" s="35">
        <v>44251</v>
      </c>
      <c r="B849" s="36">
        <v>72445.02</v>
      </c>
      <c r="C849" s="25" t="s">
        <v>341</v>
      </c>
    </row>
    <row r="850" spans="1:3" s="10" customFormat="1">
      <c r="A850" s="35">
        <v>44251</v>
      </c>
      <c r="B850" s="36">
        <v>72000</v>
      </c>
      <c r="C850" s="25" t="s">
        <v>705</v>
      </c>
    </row>
    <row r="851" spans="1:3" s="10" customFormat="1">
      <c r="A851" s="35">
        <v>44251</v>
      </c>
      <c r="B851" s="36">
        <v>15713.28</v>
      </c>
      <c r="C851" s="25" t="s">
        <v>235</v>
      </c>
    </row>
    <row r="852" spans="1:3" s="10" customFormat="1">
      <c r="A852" s="35">
        <v>44251</v>
      </c>
      <c r="B852" s="36">
        <v>22490</v>
      </c>
      <c r="C852" s="25" t="s">
        <v>706</v>
      </c>
    </row>
    <row r="853" spans="1:3" s="10" customFormat="1">
      <c r="A853" s="35">
        <v>44251</v>
      </c>
      <c r="B853" s="36">
        <v>751627.8</v>
      </c>
      <c r="C853" s="25" t="s">
        <v>707</v>
      </c>
    </row>
    <row r="854" spans="1:3" s="10" customFormat="1">
      <c r="A854" s="35">
        <v>44251</v>
      </c>
      <c r="B854" s="36">
        <v>10585.08</v>
      </c>
      <c r="C854" s="25" t="s">
        <v>708</v>
      </c>
    </row>
    <row r="855" spans="1:3" s="10" customFormat="1">
      <c r="A855" s="35">
        <v>44251</v>
      </c>
      <c r="B855" s="36">
        <v>1495</v>
      </c>
      <c r="C855" s="25" t="s">
        <v>709</v>
      </c>
    </row>
    <row r="856" spans="1:3" s="10" customFormat="1">
      <c r="A856" s="35">
        <v>44251</v>
      </c>
      <c r="B856" s="36">
        <v>117214.75</v>
      </c>
      <c r="C856" s="25" t="s">
        <v>710</v>
      </c>
    </row>
    <row r="857" spans="1:3" s="10" customFormat="1">
      <c r="A857" s="35">
        <v>44251</v>
      </c>
      <c r="B857" s="36">
        <v>44000</v>
      </c>
      <c r="C857" s="25" t="s">
        <v>681</v>
      </c>
    </row>
    <row r="858" spans="1:3" s="10" customFormat="1">
      <c r="A858" s="35">
        <v>44251</v>
      </c>
      <c r="B858" s="36">
        <v>4500</v>
      </c>
      <c r="C858" s="25" t="s">
        <v>711</v>
      </c>
    </row>
    <row r="859" spans="1:3" s="10" customFormat="1">
      <c r="A859" s="35">
        <v>44251</v>
      </c>
      <c r="B859" s="36">
        <v>2620.31</v>
      </c>
      <c r="C859" s="25" t="s">
        <v>712</v>
      </c>
    </row>
    <row r="860" spans="1:3" s="10" customFormat="1">
      <c r="A860" s="35">
        <v>44251</v>
      </c>
      <c r="B860" s="36">
        <v>1586.2</v>
      </c>
      <c r="C860" s="25" t="s">
        <v>713</v>
      </c>
    </row>
    <row r="861" spans="1:3" s="10" customFormat="1">
      <c r="A861" s="35">
        <v>44251</v>
      </c>
      <c r="B861" s="36">
        <v>2827</v>
      </c>
      <c r="C861" s="25" t="s">
        <v>714</v>
      </c>
    </row>
    <row r="862" spans="1:3" s="10" customFormat="1">
      <c r="A862" s="35">
        <v>44251</v>
      </c>
      <c r="B862" s="36">
        <v>645511.9</v>
      </c>
      <c r="C862" s="25" t="s">
        <v>538</v>
      </c>
    </row>
    <row r="863" spans="1:3" s="10" customFormat="1">
      <c r="A863" s="35">
        <v>44251</v>
      </c>
      <c r="B863" s="36">
        <v>546169.44999999995</v>
      </c>
      <c r="C863" s="25" t="s">
        <v>715</v>
      </c>
    </row>
    <row r="864" spans="1:3" s="10" customFormat="1">
      <c r="A864" s="35">
        <v>44251</v>
      </c>
      <c r="B864" s="36">
        <v>327329.88</v>
      </c>
      <c r="C864" s="25" t="s">
        <v>716</v>
      </c>
    </row>
    <row r="865" spans="1:3" s="10" customFormat="1">
      <c r="A865" s="35">
        <v>44251</v>
      </c>
      <c r="B865" s="36">
        <v>327329.88</v>
      </c>
      <c r="C865" s="25" t="s">
        <v>692</v>
      </c>
    </row>
    <row r="866" spans="1:3" s="10" customFormat="1">
      <c r="A866" s="35">
        <v>44251</v>
      </c>
      <c r="B866" s="36">
        <v>997878.24</v>
      </c>
      <c r="C866" s="25" t="s">
        <v>717</v>
      </c>
    </row>
    <row r="867" spans="1:3" s="10" customFormat="1">
      <c r="A867" s="35">
        <v>44251</v>
      </c>
      <c r="B867" s="36">
        <v>22000</v>
      </c>
      <c r="C867" s="25" t="s">
        <v>718</v>
      </c>
    </row>
    <row r="868" spans="1:3" s="10" customFormat="1">
      <c r="A868" s="35">
        <v>44251</v>
      </c>
      <c r="B868" s="36">
        <v>194001.28</v>
      </c>
      <c r="C868" s="25" t="s">
        <v>486</v>
      </c>
    </row>
    <row r="869" spans="1:3" s="10" customFormat="1">
      <c r="A869" s="35">
        <v>44251</v>
      </c>
      <c r="B869" s="36">
        <v>61383.85</v>
      </c>
      <c r="C869" s="25" t="s">
        <v>719</v>
      </c>
    </row>
    <row r="870" spans="1:3" s="10" customFormat="1">
      <c r="A870" s="35">
        <v>44251</v>
      </c>
      <c r="B870" s="36">
        <v>46031</v>
      </c>
      <c r="C870" s="25" t="s">
        <v>720</v>
      </c>
    </row>
    <row r="871" spans="1:3" s="10" customFormat="1">
      <c r="A871" s="35">
        <v>44251</v>
      </c>
      <c r="B871" s="36">
        <v>412500</v>
      </c>
      <c r="C871" s="25" t="s">
        <v>721</v>
      </c>
    </row>
    <row r="872" spans="1:3" s="10" customFormat="1">
      <c r="A872" s="35">
        <v>44251</v>
      </c>
      <c r="B872" s="36">
        <v>2060919.6</v>
      </c>
      <c r="C872" s="39" t="s">
        <v>722</v>
      </c>
    </row>
    <row r="873" spans="1:3" s="10" customFormat="1">
      <c r="A873" s="35">
        <v>44251</v>
      </c>
      <c r="B873" s="36">
        <v>494187.01</v>
      </c>
      <c r="C873" s="39" t="s">
        <v>723</v>
      </c>
    </row>
    <row r="874" spans="1:3" s="10" customFormat="1">
      <c r="A874" s="35">
        <v>44251</v>
      </c>
      <c r="B874" s="36">
        <v>38659.269999999997</v>
      </c>
      <c r="C874" s="39" t="s">
        <v>724</v>
      </c>
    </row>
    <row r="875" spans="1:3" s="10" customFormat="1">
      <c r="A875" s="35">
        <v>44252</v>
      </c>
      <c r="B875" s="36">
        <v>62500</v>
      </c>
      <c r="C875" s="23" t="s">
        <v>502</v>
      </c>
    </row>
    <row r="876" spans="1:3" s="10" customFormat="1">
      <c r="A876" s="35">
        <v>44252</v>
      </c>
      <c r="B876" s="36">
        <v>9600</v>
      </c>
      <c r="C876" s="25" t="s">
        <v>725</v>
      </c>
    </row>
    <row r="877" spans="1:3" s="10" customFormat="1">
      <c r="A877" s="35">
        <v>44252</v>
      </c>
      <c r="B877" s="36">
        <v>1800</v>
      </c>
      <c r="C877" s="25" t="s">
        <v>726</v>
      </c>
    </row>
    <row r="878" spans="1:3" s="10" customFormat="1">
      <c r="A878" s="35">
        <v>44252</v>
      </c>
      <c r="B878" s="36">
        <v>1500</v>
      </c>
      <c r="C878" s="25" t="s">
        <v>727</v>
      </c>
    </row>
    <row r="879" spans="1:3" s="10" customFormat="1">
      <c r="A879" s="35">
        <v>44252</v>
      </c>
      <c r="B879" s="36">
        <v>450000</v>
      </c>
      <c r="C879" s="25" t="s">
        <v>728</v>
      </c>
    </row>
    <row r="880" spans="1:3" s="10" customFormat="1">
      <c r="A880" s="35">
        <v>44252</v>
      </c>
      <c r="B880" s="36">
        <v>1382.9</v>
      </c>
      <c r="C880" s="25" t="s">
        <v>729</v>
      </c>
    </row>
    <row r="881" spans="1:3" s="10" customFormat="1">
      <c r="A881" s="35">
        <v>44252</v>
      </c>
      <c r="B881" s="36">
        <v>4950000</v>
      </c>
      <c r="C881" s="30" t="s">
        <v>454</v>
      </c>
    </row>
    <row r="882" spans="1:3" s="10" customFormat="1">
      <c r="A882" s="35">
        <v>44252</v>
      </c>
      <c r="B882" s="36">
        <v>187795</v>
      </c>
      <c r="C882" s="25" t="s">
        <v>744</v>
      </c>
    </row>
    <row r="883" spans="1:3" s="10" customFormat="1">
      <c r="A883" s="35">
        <v>44252</v>
      </c>
      <c r="B883" s="36">
        <v>120000</v>
      </c>
      <c r="C883" s="31" t="s">
        <v>453</v>
      </c>
    </row>
    <row r="884" spans="1:3" s="10" customFormat="1">
      <c r="A884" s="35">
        <v>44252</v>
      </c>
      <c r="B884" s="36">
        <v>13849.5</v>
      </c>
      <c r="C884" s="25" t="s">
        <v>730</v>
      </c>
    </row>
    <row r="885" spans="1:3" s="10" customFormat="1">
      <c r="A885" s="35">
        <v>44252</v>
      </c>
      <c r="B885" s="36">
        <v>268200</v>
      </c>
      <c r="C885" s="25" t="s">
        <v>731</v>
      </c>
    </row>
    <row r="886" spans="1:3" s="10" customFormat="1">
      <c r="A886" s="35">
        <v>44252</v>
      </c>
      <c r="B886" s="36">
        <v>148400</v>
      </c>
      <c r="C886" s="25" t="s">
        <v>732</v>
      </c>
    </row>
    <row r="887" spans="1:3">
      <c r="A887" s="21">
        <v>44252</v>
      </c>
      <c r="B887" s="41">
        <v>94087.05</v>
      </c>
      <c r="C887" s="32" t="s">
        <v>225</v>
      </c>
    </row>
    <row r="888" spans="1:3">
      <c r="A888" s="21">
        <v>44252</v>
      </c>
      <c r="B888" s="41">
        <v>323000</v>
      </c>
      <c r="C888" s="32" t="s">
        <v>733</v>
      </c>
    </row>
    <row r="889" spans="1:3" s="10" customFormat="1">
      <c r="A889" s="35">
        <v>44252</v>
      </c>
      <c r="B889" s="41">
        <v>16150</v>
      </c>
      <c r="C889" s="42" t="s">
        <v>734</v>
      </c>
    </row>
    <row r="890" spans="1:3" s="10" customFormat="1">
      <c r="A890" s="35">
        <v>44252</v>
      </c>
      <c r="B890" s="41">
        <v>4751.5</v>
      </c>
      <c r="C890" s="42" t="s">
        <v>735</v>
      </c>
    </row>
    <row r="891" spans="1:3" s="10" customFormat="1">
      <c r="A891" s="35">
        <v>44252</v>
      </c>
      <c r="B891" s="41">
        <v>57800</v>
      </c>
      <c r="C891" s="42" t="s">
        <v>736</v>
      </c>
    </row>
    <row r="892" spans="1:3" s="10" customFormat="1">
      <c r="A892" s="35">
        <v>44252</v>
      </c>
      <c r="B892" s="41">
        <v>6974.25</v>
      </c>
      <c r="C892" s="42" t="s">
        <v>737</v>
      </c>
    </row>
    <row r="893" spans="1:3">
      <c r="A893" s="21">
        <v>44252</v>
      </c>
      <c r="B893" s="41">
        <v>432998.5</v>
      </c>
      <c r="C893" s="32" t="s">
        <v>738</v>
      </c>
    </row>
    <row r="894" spans="1:3">
      <c r="A894" s="21">
        <v>44252</v>
      </c>
      <c r="B894" s="41">
        <v>264238.7</v>
      </c>
      <c r="C894" s="32" t="s">
        <v>739</v>
      </c>
    </row>
    <row r="895" spans="1:3" s="10" customFormat="1">
      <c r="A895" s="35">
        <v>44252</v>
      </c>
      <c r="B895" s="36">
        <v>44604</v>
      </c>
      <c r="C895" s="25" t="s">
        <v>740</v>
      </c>
    </row>
    <row r="896" spans="1:3" s="10" customFormat="1">
      <c r="A896" s="35">
        <v>44252</v>
      </c>
      <c r="B896" s="36">
        <v>618000</v>
      </c>
      <c r="C896" s="25" t="s">
        <v>455</v>
      </c>
    </row>
    <row r="897" spans="1:3" s="10" customFormat="1">
      <c r="A897" s="35">
        <v>44252</v>
      </c>
      <c r="B897" s="36">
        <v>300000</v>
      </c>
      <c r="C897" s="30" t="s">
        <v>454</v>
      </c>
    </row>
    <row r="898" spans="1:3" s="10" customFormat="1">
      <c r="A898" s="35">
        <v>44252</v>
      </c>
      <c r="B898" s="36">
        <v>15000</v>
      </c>
      <c r="C898" s="39" t="s">
        <v>33</v>
      </c>
    </row>
    <row r="899" spans="1:3" s="10" customFormat="1">
      <c r="A899" s="35">
        <v>44253</v>
      </c>
      <c r="B899" s="36">
        <v>254249.82</v>
      </c>
      <c r="C899" s="25" t="s">
        <v>480</v>
      </c>
    </row>
    <row r="900" spans="1:3" s="10" customFormat="1">
      <c r="A900" s="35">
        <v>44253</v>
      </c>
      <c r="B900" s="36">
        <v>426292.91000000003</v>
      </c>
      <c r="C900" s="25" t="s">
        <v>750</v>
      </c>
    </row>
    <row r="901" spans="1:3" s="10" customFormat="1">
      <c r="A901" s="35">
        <v>44253</v>
      </c>
      <c r="B901" s="36">
        <v>153090.33000000002</v>
      </c>
      <c r="C901" s="25" t="s">
        <v>477</v>
      </c>
    </row>
    <row r="902" spans="1:3" s="10" customFormat="1">
      <c r="A902" s="35">
        <v>44253</v>
      </c>
      <c r="B902" s="36">
        <v>861312.24</v>
      </c>
      <c r="C902" s="25" t="s">
        <v>479</v>
      </c>
    </row>
    <row r="903" spans="1:3" s="10" customFormat="1">
      <c r="A903" s="35">
        <v>44253</v>
      </c>
      <c r="B903" s="36">
        <v>113682.76000000001</v>
      </c>
      <c r="C903" s="25" t="s">
        <v>88</v>
      </c>
    </row>
    <row r="904" spans="1:3" s="10" customFormat="1">
      <c r="A904" s="35">
        <v>44253</v>
      </c>
      <c r="B904" s="36">
        <v>531153.46</v>
      </c>
      <c r="C904" s="25" t="s">
        <v>474</v>
      </c>
    </row>
    <row r="905" spans="1:3" s="10" customFormat="1">
      <c r="A905" s="35">
        <v>44253</v>
      </c>
      <c r="B905" s="36">
        <v>192699</v>
      </c>
      <c r="C905" s="25" t="s">
        <v>741</v>
      </c>
    </row>
    <row r="906" spans="1:3">
      <c r="A906" s="33"/>
      <c r="B906" s="46">
        <f>SUM(B530:B905)</f>
        <v>113001299.90999995</v>
      </c>
      <c r="C906" s="34" t="s">
        <v>742</v>
      </c>
    </row>
    <row r="907" spans="1:3" s="10" customFormat="1">
      <c r="A907" s="60">
        <v>44256</v>
      </c>
      <c r="B907" s="61">
        <v>15000</v>
      </c>
      <c r="C907" s="62" t="s">
        <v>23</v>
      </c>
    </row>
    <row r="908" spans="1:3" s="10" customFormat="1">
      <c r="A908" s="60">
        <v>44256</v>
      </c>
      <c r="B908" s="61">
        <v>15000</v>
      </c>
      <c r="C908" s="49" t="s">
        <v>24</v>
      </c>
    </row>
    <row r="909" spans="1:3" s="10" customFormat="1">
      <c r="A909" s="60">
        <v>44256</v>
      </c>
      <c r="B909" s="61">
        <v>15000</v>
      </c>
      <c r="C909" s="49" t="s">
        <v>752</v>
      </c>
    </row>
    <row r="910" spans="1:3" s="10" customFormat="1">
      <c r="A910" s="60">
        <v>44256</v>
      </c>
      <c r="B910" s="61">
        <v>15000</v>
      </c>
      <c r="C910" s="49" t="s">
        <v>29</v>
      </c>
    </row>
    <row r="911" spans="1:3" s="10" customFormat="1">
      <c r="A911" s="60">
        <v>44256</v>
      </c>
      <c r="B911" s="61">
        <v>15000</v>
      </c>
      <c r="C911" s="49" t="s">
        <v>35</v>
      </c>
    </row>
    <row r="912" spans="1:3" s="10" customFormat="1">
      <c r="A912" s="60">
        <v>44256</v>
      </c>
      <c r="B912" s="61">
        <v>15000</v>
      </c>
      <c r="C912" s="62" t="s">
        <v>636</v>
      </c>
    </row>
    <row r="913" spans="1:3" s="10" customFormat="1">
      <c r="A913" s="60">
        <v>44256</v>
      </c>
      <c r="B913" s="61">
        <v>15000</v>
      </c>
      <c r="C913" s="49" t="s">
        <v>25</v>
      </c>
    </row>
    <row r="914" spans="1:3" s="10" customFormat="1">
      <c r="A914" s="60">
        <v>44256</v>
      </c>
      <c r="B914" s="61">
        <v>15000</v>
      </c>
      <c r="C914" s="62" t="s">
        <v>637</v>
      </c>
    </row>
    <row r="915" spans="1:3" s="10" customFormat="1">
      <c r="A915" s="60">
        <v>44256</v>
      </c>
      <c r="B915" s="61">
        <v>15000</v>
      </c>
      <c r="C915" s="62" t="s">
        <v>32</v>
      </c>
    </row>
    <row r="916" spans="1:3" s="10" customFormat="1">
      <c r="A916" s="60">
        <v>44256</v>
      </c>
      <c r="B916" s="61">
        <v>15000</v>
      </c>
      <c r="C916" s="62" t="s">
        <v>34</v>
      </c>
    </row>
    <row r="917" spans="1:3" s="10" customFormat="1">
      <c r="A917" s="60">
        <v>44256</v>
      </c>
      <c r="B917" s="61">
        <v>15000</v>
      </c>
      <c r="C917" s="62" t="s">
        <v>22</v>
      </c>
    </row>
    <row r="918" spans="1:3" s="10" customFormat="1">
      <c r="A918" s="60">
        <v>44256</v>
      </c>
      <c r="B918" s="61">
        <v>15000</v>
      </c>
      <c r="C918" s="62" t="s">
        <v>457</v>
      </c>
    </row>
    <row r="919" spans="1:3" s="10" customFormat="1">
      <c r="A919" s="60">
        <v>44256</v>
      </c>
      <c r="B919" s="61">
        <v>15000</v>
      </c>
      <c r="C919" s="48" t="s">
        <v>31</v>
      </c>
    </row>
    <row r="920" spans="1:3" s="10" customFormat="1">
      <c r="A920" s="60">
        <v>44256</v>
      </c>
      <c r="B920" s="61">
        <v>15000</v>
      </c>
      <c r="C920" s="62" t="s">
        <v>28</v>
      </c>
    </row>
    <row r="921" spans="1:3" s="10" customFormat="1">
      <c r="A921" s="60">
        <v>44256</v>
      </c>
      <c r="B921" s="61">
        <v>15000</v>
      </c>
      <c r="C921" s="49" t="s">
        <v>27</v>
      </c>
    </row>
    <row r="922" spans="1:3" s="10" customFormat="1">
      <c r="A922" s="60">
        <v>44256</v>
      </c>
      <c r="B922" s="61">
        <v>15000</v>
      </c>
      <c r="C922" s="62" t="s">
        <v>20</v>
      </c>
    </row>
    <row r="923" spans="1:3" s="10" customFormat="1">
      <c r="A923" s="60">
        <v>44257</v>
      </c>
      <c r="B923" s="61">
        <v>79560</v>
      </c>
      <c r="C923" s="47" t="s">
        <v>753</v>
      </c>
    </row>
    <row r="924" spans="1:3">
      <c r="A924" s="51">
        <v>44257</v>
      </c>
      <c r="B924" s="61">
        <v>9345</v>
      </c>
      <c r="C924" s="50" t="s">
        <v>754</v>
      </c>
    </row>
    <row r="925" spans="1:3" s="10" customFormat="1">
      <c r="A925" s="60">
        <v>44257</v>
      </c>
      <c r="B925" s="61">
        <v>66499.95</v>
      </c>
      <c r="C925" s="52" t="s">
        <v>272</v>
      </c>
    </row>
    <row r="926" spans="1:3" s="10" customFormat="1">
      <c r="A926" s="60">
        <v>44257</v>
      </c>
      <c r="B926" s="61">
        <v>645511.9</v>
      </c>
      <c r="C926" s="52" t="s">
        <v>538</v>
      </c>
    </row>
    <row r="927" spans="1:3" s="10" customFormat="1">
      <c r="A927" s="60">
        <v>44257</v>
      </c>
      <c r="B927" s="61">
        <v>2210.34</v>
      </c>
      <c r="C927" s="52" t="s">
        <v>484</v>
      </c>
    </row>
    <row r="928" spans="1:3" s="10" customFormat="1">
      <c r="A928" s="60">
        <v>44257</v>
      </c>
      <c r="B928" s="61">
        <v>388054</v>
      </c>
      <c r="C928" s="52" t="s">
        <v>755</v>
      </c>
    </row>
    <row r="929" spans="1:3" s="10" customFormat="1">
      <c r="A929" s="60">
        <v>44257</v>
      </c>
      <c r="B929" s="61">
        <v>21440</v>
      </c>
      <c r="C929" s="52" t="s">
        <v>65</v>
      </c>
    </row>
    <row r="930" spans="1:3" s="10" customFormat="1">
      <c r="A930" s="60">
        <v>44257</v>
      </c>
      <c r="B930" s="61">
        <v>375067.2</v>
      </c>
      <c r="C930" s="52" t="s">
        <v>756</v>
      </c>
    </row>
    <row r="931" spans="1:3" s="10" customFormat="1">
      <c r="A931" s="60">
        <v>44257</v>
      </c>
      <c r="B931" s="61">
        <v>6304</v>
      </c>
      <c r="C931" s="52" t="s">
        <v>720</v>
      </c>
    </row>
    <row r="932" spans="1:3" s="10" customFormat="1">
      <c r="A932" s="60">
        <v>44257</v>
      </c>
      <c r="B932" s="61">
        <v>8136</v>
      </c>
      <c r="C932" s="52" t="s">
        <v>720</v>
      </c>
    </row>
    <row r="933" spans="1:3" s="10" customFormat="1">
      <c r="A933" s="60">
        <v>44257</v>
      </c>
      <c r="B933" s="61">
        <v>582081</v>
      </c>
      <c r="C933" s="52" t="s">
        <v>755</v>
      </c>
    </row>
    <row r="934" spans="1:3" s="10" customFormat="1">
      <c r="A934" s="60">
        <v>44257</v>
      </c>
      <c r="B934" s="61">
        <v>388054</v>
      </c>
      <c r="C934" s="52" t="s">
        <v>755</v>
      </c>
    </row>
    <row r="935" spans="1:3" s="10" customFormat="1">
      <c r="A935" s="60">
        <v>44257</v>
      </c>
      <c r="B935" s="61">
        <v>582081</v>
      </c>
      <c r="C935" s="52" t="s">
        <v>757</v>
      </c>
    </row>
    <row r="936" spans="1:3" s="10" customFormat="1">
      <c r="A936" s="60">
        <v>44257</v>
      </c>
      <c r="B936" s="61">
        <v>1406505.2</v>
      </c>
      <c r="C936" s="52" t="s">
        <v>758</v>
      </c>
    </row>
    <row r="937" spans="1:3" s="10" customFormat="1">
      <c r="A937" s="60">
        <v>44257</v>
      </c>
      <c r="B937" s="61">
        <v>327329.88</v>
      </c>
      <c r="C937" s="52" t="s">
        <v>716</v>
      </c>
    </row>
    <row r="938" spans="1:3" s="10" customFormat="1">
      <c r="A938" s="60">
        <v>44257</v>
      </c>
      <c r="B938" s="61">
        <v>273084.71999999997</v>
      </c>
      <c r="C938" s="52" t="s">
        <v>759</v>
      </c>
    </row>
    <row r="939" spans="1:3" s="10" customFormat="1">
      <c r="A939" s="60">
        <v>44257</v>
      </c>
      <c r="B939" s="61">
        <v>327329.88</v>
      </c>
      <c r="C939" s="52" t="s">
        <v>716</v>
      </c>
    </row>
    <row r="940" spans="1:3" s="10" customFormat="1">
      <c r="A940" s="60">
        <v>44257</v>
      </c>
      <c r="B940" s="61">
        <v>484133.93</v>
      </c>
      <c r="C940" s="52" t="s">
        <v>538</v>
      </c>
    </row>
    <row r="941" spans="1:3">
      <c r="A941" s="60">
        <v>44257</v>
      </c>
      <c r="B941" s="61">
        <v>23120</v>
      </c>
      <c r="C941" s="52" t="s">
        <v>760</v>
      </c>
    </row>
    <row r="942" spans="1:3">
      <c r="A942" s="51">
        <v>44257</v>
      </c>
      <c r="B942" s="61">
        <v>191939.64</v>
      </c>
      <c r="C942" s="50" t="s">
        <v>118</v>
      </c>
    </row>
    <row r="943" spans="1:3">
      <c r="A943" s="51">
        <v>44257</v>
      </c>
      <c r="B943" s="61">
        <v>191939.64</v>
      </c>
      <c r="C943" s="50" t="s">
        <v>123</v>
      </c>
    </row>
    <row r="944" spans="1:3">
      <c r="A944" s="51">
        <v>44257</v>
      </c>
      <c r="B944" s="61">
        <v>191939.64</v>
      </c>
      <c r="C944" s="50" t="s">
        <v>111</v>
      </c>
    </row>
    <row r="945" spans="1:3">
      <c r="A945" s="60">
        <v>44257</v>
      </c>
      <c r="B945" s="61">
        <v>22490</v>
      </c>
      <c r="C945" s="52" t="s">
        <v>761</v>
      </c>
    </row>
    <row r="946" spans="1:3">
      <c r="A946" s="60">
        <v>44257</v>
      </c>
      <c r="B946" s="61">
        <v>2544.3000000000002</v>
      </c>
      <c r="C946" s="52" t="s">
        <v>762</v>
      </c>
    </row>
    <row r="947" spans="1:3">
      <c r="A947" s="60">
        <v>44257</v>
      </c>
      <c r="B947" s="61">
        <v>175340</v>
      </c>
      <c r="C947" s="52" t="s">
        <v>621</v>
      </c>
    </row>
    <row r="948" spans="1:3" s="10" customFormat="1">
      <c r="A948" s="60">
        <v>44257</v>
      </c>
      <c r="B948" s="61">
        <v>32778</v>
      </c>
      <c r="C948" s="52" t="s">
        <v>763</v>
      </c>
    </row>
    <row r="949" spans="1:3" s="10" customFormat="1">
      <c r="A949" s="60">
        <v>44257</v>
      </c>
      <c r="B949" s="61">
        <v>319972.47999999998</v>
      </c>
      <c r="C949" s="52" t="s">
        <v>764</v>
      </c>
    </row>
    <row r="950" spans="1:3" s="10" customFormat="1">
      <c r="A950" s="60">
        <v>44257</v>
      </c>
      <c r="B950" s="61">
        <v>553860</v>
      </c>
      <c r="C950" s="52" t="s">
        <v>765</v>
      </c>
    </row>
    <row r="951" spans="1:3" s="10" customFormat="1">
      <c r="A951" s="60">
        <v>44257</v>
      </c>
      <c r="B951" s="61">
        <v>23285.4</v>
      </c>
      <c r="C951" s="52" t="s">
        <v>766</v>
      </c>
    </row>
    <row r="952" spans="1:3" s="10" customFormat="1">
      <c r="A952" s="60">
        <v>44257</v>
      </c>
      <c r="B952" s="61">
        <v>54693.84</v>
      </c>
      <c r="C952" s="52" t="s">
        <v>743</v>
      </c>
    </row>
    <row r="953" spans="1:3" s="10" customFormat="1">
      <c r="A953" s="60">
        <v>44257</v>
      </c>
      <c r="B953" s="61">
        <v>36500</v>
      </c>
      <c r="C953" s="52" t="s">
        <v>767</v>
      </c>
    </row>
    <row r="954" spans="1:3" s="10" customFormat="1">
      <c r="A954" s="60">
        <v>44257</v>
      </c>
      <c r="B954" s="61">
        <v>3600</v>
      </c>
      <c r="C954" s="52" t="s">
        <v>768</v>
      </c>
    </row>
    <row r="955" spans="1:3" s="10" customFormat="1">
      <c r="A955" s="60">
        <v>44257</v>
      </c>
      <c r="B955" s="61">
        <v>36000</v>
      </c>
      <c r="C955" s="52" t="s">
        <v>769</v>
      </c>
    </row>
    <row r="956" spans="1:3" s="10" customFormat="1">
      <c r="A956" s="60">
        <v>44257</v>
      </c>
      <c r="B956" s="61">
        <v>12600</v>
      </c>
      <c r="C956" s="52" t="s">
        <v>770</v>
      </c>
    </row>
    <row r="957" spans="1:3" s="10" customFormat="1">
      <c r="A957" s="60">
        <v>44257</v>
      </c>
      <c r="B957" s="61">
        <v>3600</v>
      </c>
      <c r="C957" s="52" t="s">
        <v>771</v>
      </c>
    </row>
    <row r="958" spans="1:3" s="10" customFormat="1">
      <c r="A958" s="60">
        <v>44257</v>
      </c>
      <c r="B958" s="61">
        <v>18000</v>
      </c>
      <c r="C958" s="52" t="s">
        <v>772</v>
      </c>
    </row>
    <row r="959" spans="1:3" s="10" customFormat="1">
      <c r="A959" s="60">
        <v>44257</v>
      </c>
      <c r="B959" s="61">
        <v>15500</v>
      </c>
      <c r="C959" s="52" t="s">
        <v>773</v>
      </c>
    </row>
    <row r="960" spans="1:3" s="10" customFormat="1">
      <c r="A960" s="60">
        <v>44257</v>
      </c>
      <c r="B960" s="61">
        <v>17100</v>
      </c>
      <c r="C960" s="52" t="s">
        <v>774</v>
      </c>
    </row>
    <row r="961" spans="1:3" s="10" customFormat="1">
      <c r="A961" s="60">
        <v>44257</v>
      </c>
      <c r="B961" s="61">
        <v>11500</v>
      </c>
      <c r="C961" s="52" t="s">
        <v>775</v>
      </c>
    </row>
    <row r="962" spans="1:3" s="10" customFormat="1">
      <c r="A962" s="60">
        <v>44257</v>
      </c>
      <c r="B962" s="61">
        <v>10000</v>
      </c>
      <c r="C962" s="52" t="s">
        <v>776</v>
      </c>
    </row>
    <row r="963" spans="1:3" s="10" customFormat="1">
      <c r="A963" s="60">
        <v>44257</v>
      </c>
      <c r="B963" s="61">
        <v>12600</v>
      </c>
      <c r="C963" s="52" t="s">
        <v>777</v>
      </c>
    </row>
    <row r="964" spans="1:3" s="10" customFormat="1">
      <c r="A964" s="60">
        <v>44257</v>
      </c>
      <c r="B964" s="61">
        <v>12600</v>
      </c>
      <c r="C964" s="52" t="s">
        <v>778</v>
      </c>
    </row>
    <row r="965" spans="1:3" s="10" customFormat="1">
      <c r="A965" s="60">
        <v>44257</v>
      </c>
      <c r="B965" s="61">
        <v>10800</v>
      </c>
      <c r="C965" s="52" t="s">
        <v>779</v>
      </c>
    </row>
    <row r="966" spans="1:3" s="10" customFormat="1">
      <c r="A966" s="60">
        <v>44257</v>
      </c>
      <c r="B966" s="61">
        <v>5250</v>
      </c>
      <c r="C966" s="52" t="s">
        <v>780</v>
      </c>
    </row>
    <row r="967" spans="1:3" s="10" customFormat="1">
      <c r="A967" s="60">
        <v>44257</v>
      </c>
      <c r="B967" s="61">
        <v>17100</v>
      </c>
      <c r="C967" s="52" t="s">
        <v>781</v>
      </c>
    </row>
    <row r="968" spans="1:3" s="10" customFormat="1">
      <c r="A968" s="60">
        <v>44257</v>
      </c>
      <c r="B968" s="61">
        <v>11600</v>
      </c>
      <c r="C968" s="52" t="s">
        <v>782</v>
      </c>
    </row>
    <row r="969" spans="1:3" s="10" customFormat="1">
      <c r="A969" s="60">
        <v>44257</v>
      </c>
      <c r="B969" s="61">
        <v>4450</v>
      </c>
      <c r="C969" s="52" t="s">
        <v>783</v>
      </c>
    </row>
    <row r="970" spans="1:3" s="10" customFormat="1">
      <c r="A970" s="60">
        <v>44257</v>
      </c>
      <c r="B970" s="61">
        <v>6300</v>
      </c>
      <c r="C970" s="52" t="s">
        <v>784</v>
      </c>
    </row>
    <row r="971" spans="1:3" s="10" customFormat="1">
      <c r="A971" s="60">
        <v>44257</v>
      </c>
      <c r="B971" s="61">
        <v>21000</v>
      </c>
      <c r="C971" s="52" t="s">
        <v>785</v>
      </c>
    </row>
    <row r="972" spans="1:3" s="10" customFormat="1">
      <c r="A972" s="60">
        <v>44257</v>
      </c>
      <c r="B972" s="61">
        <v>21000</v>
      </c>
      <c r="C972" s="52" t="s">
        <v>786</v>
      </c>
    </row>
    <row r="973" spans="1:3" s="10" customFormat="1">
      <c r="A973" s="60">
        <v>44257</v>
      </c>
      <c r="B973" s="61">
        <v>17100</v>
      </c>
      <c r="C973" s="52" t="s">
        <v>787</v>
      </c>
    </row>
    <row r="974" spans="1:3" s="10" customFormat="1">
      <c r="A974" s="60">
        <v>44257</v>
      </c>
      <c r="B974" s="61">
        <v>12600</v>
      </c>
      <c r="C974" s="52" t="s">
        <v>788</v>
      </c>
    </row>
    <row r="975" spans="1:3" s="10" customFormat="1">
      <c r="A975" s="60">
        <v>44257</v>
      </c>
      <c r="B975" s="61">
        <v>21000</v>
      </c>
      <c r="C975" s="52" t="s">
        <v>789</v>
      </c>
    </row>
    <row r="976" spans="1:3" s="10" customFormat="1">
      <c r="A976" s="60">
        <v>44257</v>
      </c>
      <c r="B976" s="61">
        <v>2000</v>
      </c>
      <c r="C976" s="52" t="s">
        <v>790</v>
      </c>
    </row>
    <row r="977" spans="1:3" s="10" customFormat="1">
      <c r="A977" s="60">
        <v>44257</v>
      </c>
      <c r="B977" s="61">
        <v>1000</v>
      </c>
      <c r="C977" s="52" t="s">
        <v>791</v>
      </c>
    </row>
    <row r="978" spans="1:3" s="10" customFormat="1">
      <c r="A978" s="60">
        <v>44257</v>
      </c>
      <c r="B978" s="61">
        <v>370000</v>
      </c>
      <c r="C978" s="52" t="s">
        <v>792</v>
      </c>
    </row>
    <row r="979" spans="1:3" s="10" customFormat="1">
      <c r="A979" s="60">
        <v>44257</v>
      </c>
      <c r="B979" s="61">
        <v>43500</v>
      </c>
      <c r="C979" s="52" t="s">
        <v>793</v>
      </c>
    </row>
    <row r="980" spans="1:3" s="10" customFormat="1">
      <c r="A980" s="60">
        <v>44257</v>
      </c>
      <c r="B980" s="61">
        <v>43500</v>
      </c>
      <c r="C980" s="52" t="s">
        <v>794</v>
      </c>
    </row>
    <row r="981" spans="1:3" s="10" customFormat="1">
      <c r="A981" s="60">
        <v>44257</v>
      </c>
      <c r="B981" s="61">
        <v>185000</v>
      </c>
      <c r="C981" s="52" t="s">
        <v>795</v>
      </c>
    </row>
    <row r="982" spans="1:3" s="10" customFormat="1">
      <c r="A982" s="60">
        <v>44257</v>
      </c>
      <c r="B982" s="61">
        <v>436122.77</v>
      </c>
      <c r="C982" s="52" t="s">
        <v>149</v>
      </c>
    </row>
    <row r="983" spans="1:3" s="10" customFormat="1">
      <c r="A983" s="60">
        <v>44257</v>
      </c>
      <c r="B983" s="61">
        <v>75265</v>
      </c>
      <c r="C983" s="52" t="s">
        <v>140</v>
      </c>
    </row>
    <row r="984" spans="1:3" s="10" customFormat="1">
      <c r="A984" s="60">
        <v>44257</v>
      </c>
      <c r="B984" s="61">
        <v>2945439.18</v>
      </c>
      <c r="C984" s="52" t="s">
        <v>164</v>
      </c>
    </row>
    <row r="985" spans="1:3" s="10" customFormat="1">
      <c r="A985" s="60">
        <v>44257</v>
      </c>
      <c r="B985" s="61">
        <v>125298.6</v>
      </c>
      <c r="C985" s="52" t="s">
        <v>796</v>
      </c>
    </row>
    <row r="986" spans="1:3" s="10" customFormat="1">
      <c r="A986" s="60">
        <v>44257</v>
      </c>
      <c r="B986" s="61">
        <v>6945.07</v>
      </c>
      <c r="C986" s="52" t="s">
        <v>280</v>
      </c>
    </row>
    <row r="987" spans="1:3" s="10" customFormat="1">
      <c r="A987" s="60">
        <v>44257</v>
      </c>
      <c r="B987" s="61">
        <v>33660</v>
      </c>
      <c r="C987" s="52" t="s">
        <v>797</v>
      </c>
    </row>
    <row r="988" spans="1:3" s="10" customFormat="1">
      <c r="A988" s="60">
        <v>44257</v>
      </c>
      <c r="B988" s="61">
        <v>3250.17</v>
      </c>
      <c r="C988" s="52" t="s">
        <v>797</v>
      </c>
    </row>
    <row r="989" spans="1:3" s="10" customFormat="1">
      <c r="A989" s="60">
        <v>44258</v>
      </c>
      <c r="B989" s="61">
        <v>55000</v>
      </c>
      <c r="C989" s="52" t="s">
        <v>580</v>
      </c>
    </row>
    <row r="990" spans="1:3" s="10" customFormat="1">
      <c r="A990" s="60">
        <v>44258</v>
      </c>
      <c r="B990" s="61">
        <v>586204.23</v>
      </c>
      <c r="C990" s="52" t="s">
        <v>798</v>
      </c>
    </row>
    <row r="991" spans="1:3" s="10" customFormat="1">
      <c r="A991" s="60">
        <v>44258</v>
      </c>
      <c r="B991" s="61">
        <v>222750</v>
      </c>
      <c r="C991" s="52" t="s">
        <v>799</v>
      </c>
    </row>
    <row r="992" spans="1:3" s="10" customFormat="1">
      <c r="A992" s="60">
        <v>44258</v>
      </c>
      <c r="B992" s="61">
        <v>146000</v>
      </c>
      <c r="C992" s="52" t="s">
        <v>800</v>
      </c>
    </row>
    <row r="993" spans="1:3" s="10" customFormat="1">
      <c r="A993" s="60">
        <v>44258</v>
      </c>
      <c r="B993" s="61">
        <v>22490</v>
      </c>
      <c r="C993" s="52" t="s">
        <v>801</v>
      </c>
    </row>
    <row r="994" spans="1:3" s="10" customFormat="1">
      <c r="A994" s="60">
        <v>44258</v>
      </c>
      <c r="B994" s="61">
        <v>2260</v>
      </c>
      <c r="C994" s="52" t="s">
        <v>802</v>
      </c>
    </row>
    <row r="995" spans="1:3" s="10" customFormat="1">
      <c r="A995" s="60">
        <v>44258</v>
      </c>
      <c r="B995" s="61">
        <v>1362.24</v>
      </c>
      <c r="C995" s="52" t="s">
        <v>803</v>
      </c>
    </row>
    <row r="996" spans="1:3">
      <c r="A996" s="51">
        <v>44258</v>
      </c>
      <c r="B996" s="61">
        <v>42000</v>
      </c>
      <c r="C996" s="50" t="s">
        <v>698</v>
      </c>
    </row>
    <row r="997" spans="1:3" s="10" customFormat="1">
      <c r="A997" s="60">
        <v>44258</v>
      </c>
      <c r="B997" s="61">
        <v>1306224</v>
      </c>
      <c r="C997" s="52" t="s">
        <v>149</v>
      </c>
    </row>
    <row r="998" spans="1:3" s="10" customFormat="1">
      <c r="A998" s="60">
        <v>44258</v>
      </c>
      <c r="B998" s="61">
        <v>4554</v>
      </c>
      <c r="C998" s="52" t="s">
        <v>587</v>
      </c>
    </row>
    <row r="999" spans="1:3">
      <c r="A999" s="51">
        <v>44258</v>
      </c>
      <c r="B999" s="12">
        <v>351671.12999999995</v>
      </c>
      <c r="C999" s="67" t="s">
        <v>474</v>
      </c>
    </row>
    <row r="1000" spans="1:3">
      <c r="A1000" s="51">
        <v>44258</v>
      </c>
      <c r="B1000" s="12">
        <v>427480.48999999993</v>
      </c>
      <c r="C1000" s="70" t="s">
        <v>475</v>
      </c>
    </row>
    <row r="1001" spans="1:3" s="10" customFormat="1">
      <c r="A1001" s="60">
        <v>44258</v>
      </c>
      <c r="B1001" s="61">
        <v>1088520</v>
      </c>
      <c r="C1001" s="57" t="s">
        <v>149</v>
      </c>
    </row>
    <row r="1002" spans="1:3" s="10" customFormat="1">
      <c r="A1002" s="60">
        <v>44258</v>
      </c>
      <c r="B1002" s="61">
        <v>300931</v>
      </c>
      <c r="C1002" s="52" t="s">
        <v>140</v>
      </c>
    </row>
    <row r="1003" spans="1:3" s="10" customFormat="1">
      <c r="A1003" s="60">
        <v>44258</v>
      </c>
      <c r="B1003" s="61">
        <v>615898</v>
      </c>
      <c r="C1003" s="52" t="s">
        <v>140</v>
      </c>
    </row>
    <row r="1004" spans="1:3" s="10" customFormat="1">
      <c r="A1004" s="60">
        <v>44258</v>
      </c>
      <c r="B1004" s="61">
        <v>532131</v>
      </c>
      <c r="C1004" s="52" t="s">
        <v>140</v>
      </c>
    </row>
    <row r="1005" spans="1:3" s="10" customFormat="1">
      <c r="A1005" s="60">
        <v>44258</v>
      </c>
      <c r="B1005" s="61">
        <v>144635</v>
      </c>
      <c r="C1005" s="52" t="s">
        <v>140</v>
      </c>
    </row>
    <row r="1006" spans="1:3" s="10" customFormat="1">
      <c r="A1006" s="60">
        <v>44258</v>
      </c>
      <c r="B1006" s="61">
        <v>4500</v>
      </c>
      <c r="C1006" s="57" t="s">
        <v>149</v>
      </c>
    </row>
    <row r="1007" spans="1:3" s="10" customFormat="1">
      <c r="A1007" s="60">
        <v>44258</v>
      </c>
      <c r="B1007" s="61">
        <v>221500</v>
      </c>
      <c r="C1007" s="48" t="s">
        <v>804</v>
      </c>
    </row>
    <row r="1008" spans="1:3" s="10" customFormat="1">
      <c r="A1008" s="60">
        <v>44258</v>
      </c>
      <c r="B1008" s="61">
        <v>7800</v>
      </c>
      <c r="C1008" s="52" t="s">
        <v>805</v>
      </c>
    </row>
    <row r="1009" spans="1:3" s="10" customFormat="1">
      <c r="A1009" s="60">
        <v>44258</v>
      </c>
      <c r="B1009" s="61">
        <v>50000</v>
      </c>
      <c r="C1009" s="62" t="s">
        <v>806</v>
      </c>
    </row>
    <row r="1010" spans="1:3" s="10" customFormat="1">
      <c r="A1010" s="60">
        <v>44258</v>
      </c>
      <c r="B1010" s="61">
        <v>5800</v>
      </c>
      <c r="C1010" s="52" t="s">
        <v>807</v>
      </c>
    </row>
    <row r="1011" spans="1:3" s="10" customFormat="1">
      <c r="A1011" s="60">
        <v>44258</v>
      </c>
      <c r="B1011" s="61">
        <v>5800</v>
      </c>
      <c r="C1011" s="52" t="s">
        <v>808</v>
      </c>
    </row>
    <row r="1012" spans="1:3" s="10" customFormat="1">
      <c r="A1012" s="60">
        <v>44258</v>
      </c>
      <c r="B1012" s="61">
        <v>599158.25</v>
      </c>
      <c r="C1012" s="52" t="s">
        <v>809</v>
      </c>
    </row>
    <row r="1013" spans="1:3" s="10" customFormat="1">
      <c r="A1013" s="60">
        <v>44258</v>
      </c>
      <c r="B1013" s="61">
        <v>57500</v>
      </c>
      <c r="C1013" s="57" t="s">
        <v>810</v>
      </c>
    </row>
    <row r="1014" spans="1:3">
      <c r="A1014" s="51">
        <v>44258</v>
      </c>
      <c r="B1014" s="61">
        <v>4381</v>
      </c>
      <c r="C1014" s="50" t="s">
        <v>811</v>
      </c>
    </row>
    <row r="1015" spans="1:3" s="10" customFormat="1">
      <c r="A1015" s="60">
        <v>44258</v>
      </c>
      <c r="B1015" s="61">
        <v>590404.65</v>
      </c>
      <c r="C1015" s="52" t="s">
        <v>812</v>
      </c>
    </row>
    <row r="1016" spans="1:3">
      <c r="A1016" s="51">
        <v>44258</v>
      </c>
      <c r="B1016" s="61">
        <v>10632</v>
      </c>
      <c r="C1016" s="50" t="s">
        <v>813</v>
      </c>
    </row>
    <row r="1017" spans="1:3" s="10" customFormat="1">
      <c r="A1017" s="60">
        <v>44258</v>
      </c>
      <c r="B1017" s="61">
        <v>148104</v>
      </c>
      <c r="C1017" s="52" t="s">
        <v>814</v>
      </c>
    </row>
    <row r="1018" spans="1:3" s="10" customFormat="1">
      <c r="A1018" s="60">
        <v>44258</v>
      </c>
      <c r="B1018" s="61">
        <v>5000</v>
      </c>
      <c r="C1018" s="52" t="s">
        <v>815</v>
      </c>
    </row>
    <row r="1019" spans="1:3" s="10" customFormat="1">
      <c r="A1019" s="60">
        <v>44259</v>
      </c>
      <c r="B1019" s="61">
        <v>345000</v>
      </c>
      <c r="C1019" s="52" t="s">
        <v>816</v>
      </c>
    </row>
    <row r="1020" spans="1:3" s="10" customFormat="1">
      <c r="A1020" s="60">
        <v>44259</v>
      </c>
      <c r="B1020" s="61">
        <v>15135</v>
      </c>
      <c r="C1020" s="48" t="s">
        <v>79</v>
      </c>
    </row>
    <row r="1021" spans="1:3" s="10" customFormat="1">
      <c r="A1021" s="60">
        <v>44259</v>
      </c>
      <c r="B1021" s="61">
        <v>77552</v>
      </c>
      <c r="C1021" s="62" t="s">
        <v>537</v>
      </c>
    </row>
    <row r="1022" spans="1:3" s="10" customFormat="1">
      <c r="A1022" s="60">
        <v>44259</v>
      </c>
      <c r="B1022" s="61">
        <v>55490</v>
      </c>
      <c r="C1022" s="62" t="s">
        <v>537</v>
      </c>
    </row>
    <row r="1023" spans="1:3">
      <c r="A1023" s="60">
        <v>44259</v>
      </c>
      <c r="B1023" s="61">
        <v>389902</v>
      </c>
      <c r="C1023" s="52" t="s">
        <v>1</v>
      </c>
    </row>
    <row r="1024" spans="1:3" s="10" customFormat="1">
      <c r="A1024" s="60">
        <v>44259</v>
      </c>
      <c r="B1024" s="61">
        <v>6699</v>
      </c>
      <c r="C1024" s="52" t="s">
        <v>632</v>
      </c>
    </row>
    <row r="1025" spans="1:3" s="10" customFormat="1">
      <c r="A1025" s="60">
        <v>44259</v>
      </c>
      <c r="B1025" s="61">
        <v>33403.919999999998</v>
      </c>
      <c r="C1025" s="47" t="s">
        <v>7</v>
      </c>
    </row>
    <row r="1026" spans="1:3" s="10" customFormat="1">
      <c r="A1026" s="60">
        <v>44259</v>
      </c>
      <c r="B1026" s="61">
        <v>6834</v>
      </c>
      <c r="C1026" s="47" t="s">
        <v>7</v>
      </c>
    </row>
    <row r="1027" spans="1:3" s="10" customFormat="1">
      <c r="A1027" s="60">
        <v>44259</v>
      </c>
      <c r="B1027" s="61">
        <v>43704</v>
      </c>
      <c r="C1027" s="52" t="s">
        <v>817</v>
      </c>
    </row>
    <row r="1028" spans="1:3" s="10" customFormat="1">
      <c r="A1028" s="60">
        <v>44259</v>
      </c>
      <c r="B1028" s="61">
        <v>15000</v>
      </c>
      <c r="C1028" s="62" t="s">
        <v>818</v>
      </c>
    </row>
    <row r="1029" spans="1:3" s="10" customFormat="1">
      <c r="A1029" s="60">
        <v>44260</v>
      </c>
      <c r="B1029" s="36">
        <v>252767.47000000003</v>
      </c>
      <c r="C1029" s="52" t="s">
        <v>0</v>
      </c>
    </row>
    <row r="1030" spans="1:3" s="10" customFormat="1">
      <c r="A1030" s="60">
        <v>44264</v>
      </c>
      <c r="B1030" s="61">
        <v>16863.759999999998</v>
      </c>
      <c r="C1030" s="52" t="s">
        <v>819</v>
      </c>
    </row>
    <row r="1031" spans="1:3" s="10" customFormat="1">
      <c r="A1031" s="60">
        <v>44264</v>
      </c>
      <c r="B1031" s="61">
        <v>4012.25</v>
      </c>
      <c r="C1031" s="52" t="s">
        <v>820</v>
      </c>
    </row>
    <row r="1032" spans="1:3" s="10" customFormat="1">
      <c r="A1032" s="60">
        <v>44264</v>
      </c>
      <c r="B1032" s="61">
        <v>174750</v>
      </c>
      <c r="C1032" s="52" t="s">
        <v>821</v>
      </c>
    </row>
    <row r="1033" spans="1:3" s="10" customFormat="1">
      <c r="A1033" s="60">
        <v>44265</v>
      </c>
      <c r="B1033" s="61">
        <v>5062500</v>
      </c>
      <c r="C1033" s="52" t="s">
        <v>822</v>
      </c>
    </row>
    <row r="1034" spans="1:3" s="10" customFormat="1">
      <c r="A1034" s="60">
        <v>44265</v>
      </c>
      <c r="B1034" s="61">
        <v>12978.96</v>
      </c>
      <c r="C1034" s="52" t="s">
        <v>823</v>
      </c>
    </row>
    <row r="1035" spans="1:3" s="10" customFormat="1">
      <c r="A1035" s="60">
        <v>44265</v>
      </c>
      <c r="B1035" s="61">
        <v>124000</v>
      </c>
      <c r="C1035" s="52" t="s">
        <v>1083</v>
      </c>
    </row>
    <row r="1036" spans="1:3" s="10" customFormat="1">
      <c r="A1036" s="60">
        <v>44265</v>
      </c>
      <c r="B1036" s="61">
        <v>6262</v>
      </c>
      <c r="C1036" s="52" t="s">
        <v>824</v>
      </c>
    </row>
    <row r="1037" spans="1:3" s="10" customFormat="1">
      <c r="A1037" s="60">
        <v>44265</v>
      </c>
      <c r="B1037" s="61">
        <v>16060</v>
      </c>
      <c r="C1037" s="52" t="s">
        <v>825</v>
      </c>
    </row>
    <row r="1038" spans="1:3">
      <c r="A1038" s="51">
        <v>44265</v>
      </c>
      <c r="B1038" s="61">
        <v>448257</v>
      </c>
      <c r="C1038" s="50" t="s">
        <v>826</v>
      </c>
    </row>
    <row r="1039" spans="1:3" s="10" customFormat="1">
      <c r="A1039" s="60">
        <v>44265</v>
      </c>
      <c r="B1039" s="66">
        <v>76.849999999999994</v>
      </c>
      <c r="C1039" s="52" t="s">
        <v>827</v>
      </c>
    </row>
    <row r="1040" spans="1:3" s="10" customFormat="1">
      <c r="A1040" s="60">
        <v>44265</v>
      </c>
      <c r="B1040" s="61">
        <v>43693</v>
      </c>
      <c r="C1040" s="52" t="s">
        <v>828</v>
      </c>
    </row>
    <row r="1041" spans="1:3" s="10" customFormat="1">
      <c r="A1041" s="60">
        <v>44265</v>
      </c>
      <c r="B1041" s="61">
        <v>99618.96</v>
      </c>
      <c r="C1041" s="53" t="s">
        <v>8</v>
      </c>
    </row>
    <row r="1042" spans="1:3" s="10" customFormat="1">
      <c r="A1042" s="60">
        <v>44265</v>
      </c>
      <c r="B1042" s="61">
        <v>263750</v>
      </c>
      <c r="C1042" s="57" t="s">
        <v>830</v>
      </c>
    </row>
    <row r="1043" spans="1:3" s="10" customFormat="1">
      <c r="A1043" s="60">
        <v>44265</v>
      </c>
      <c r="B1043" s="61">
        <v>44858</v>
      </c>
      <c r="C1043" s="57" t="s">
        <v>830</v>
      </c>
    </row>
    <row r="1044" spans="1:3" s="10" customFormat="1">
      <c r="A1044" s="60">
        <v>44265</v>
      </c>
      <c r="B1044" s="61">
        <v>11200</v>
      </c>
      <c r="C1044" s="57" t="s">
        <v>830</v>
      </c>
    </row>
    <row r="1045" spans="1:3" s="10" customFormat="1">
      <c r="A1045" s="60">
        <v>44265</v>
      </c>
      <c r="B1045" s="61">
        <v>11700</v>
      </c>
      <c r="C1045" s="57" t="s">
        <v>830</v>
      </c>
    </row>
    <row r="1046" spans="1:3" s="10" customFormat="1">
      <c r="A1046" s="60">
        <v>44265</v>
      </c>
      <c r="B1046" s="61">
        <v>14800</v>
      </c>
      <c r="C1046" s="52" t="s">
        <v>831</v>
      </c>
    </row>
    <row r="1047" spans="1:3">
      <c r="A1047" s="51">
        <v>44265</v>
      </c>
      <c r="B1047" s="61">
        <v>20300</v>
      </c>
      <c r="C1047" s="50" t="s">
        <v>832</v>
      </c>
    </row>
    <row r="1048" spans="1:3" s="10" customFormat="1">
      <c r="A1048" s="60">
        <v>44265</v>
      </c>
      <c r="B1048" s="61">
        <v>55104.5</v>
      </c>
      <c r="C1048" s="52" t="s">
        <v>547</v>
      </c>
    </row>
    <row r="1049" spans="1:3" s="10" customFormat="1">
      <c r="A1049" s="60">
        <v>44265</v>
      </c>
      <c r="B1049" s="61">
        <v>4000</v>
      </c>
      <c r="C1049" s="52" t="s">
        <v>833</v>
      </c>
    </row>
    <row r="1050" spans="1:3" s="10" customFormat="1">
      <c r="A1050" s="60">
        <v>44265</v>
      </c>
      <c r="B1050" s="61">
        <v>192676.32</v>
      </c>
      <c r="C1050" s="52" t="s">
        <v>834</v>
      </c>
    </row>
    <row r="1051" spans="1:3" s="10" customFormat="1">
      <c r="A1051" s="60">
        <v>44265</v>
      </c>
      <c r="B1051" s="61">
        <v>645936.12</v>
      </c>
      <c r="C1051" s="52" t="s">
        <v>835</v>
      </c>
    </row>
    <row r="1052" spans="1:3" s="10" customFormat="1">
      <c r="A1052" s="60">
        <v>44265</v>
      </c>
      <c r="B1052" s="61">
        <v>371723.11</v>
      </c>
      <c r="C1052" s="52" t="s">
        <v>140</v>
      </c>
    </row>
    <row r="1053" spans="1:3" s="10" customFormat="1">
      <c r="A1053" s="60">
        <v>44265</v>
      </c>
      <c r="B1053" s="61">
        <v>27898</v>
      </c>
      <c r="C1053" s="52" t="s">
        <v>836</v>
      </c>
    </row>
    <row r="1054" spans="1:3" s="10" customFormat="1">
      <c r="A1054" s="60">
        <v>44265</v>
      </c>
      <c r="B1054" s="61">
        <v>19600</v>
      </c>
      <c r="C1054" s="52" t="s">
        <v>837</v>
      </c>
    </row>
    <row r="1055" spans="1:3">
      <c r="A1055" s="60">
        <v>44265</v>
      </c>
      <c r="B1055" s="61">
        <v>7260</v>
      </c>
      <c r="C1055" s="52" t="s">
        <v>838</v>
      </c>
    </row>
    <row r="1056" spans="1:3">
      <c r="A1056" s="51">
        <v>44265</v>
      </c>
      <c r="B1056" s="61">
        <v>191939.64</v>
      </c>
      <c r="C1056" s="50" t="s">
        <v>839</v>
      </c>
    </row>
    <row r="1057" spans="1:3" s="10" customFormat="1">
      <c r="A1057" s="60">
        <v>44265</v>
      </c>
      <c r="B1057" s="61">
        <v>133375.88</v>
      </c>
      <c r="C1057" s="52" t="s">
        <v>486</v>
      </c>
    </row>
    <row r="1058" spans="1:3" s="10" customFormat="1">
      <c r="A1058" s="60">
        <v>44265</v>
      </c>
      <c r="B1058" s="61">
        <v>55796.4</v>
      </c>
      <c r="C1058" s="52" t="s">
        <v>399</v>
      </c>
    </row>
    <row r="1059" spans="1:3" s="10" customFormat="1">
      <c r="A1059" s="60">
        <v>44265</v>
      </c>
      <c r="B1059" s="66">
        <v>185.13</v>
      </c>
      <c r="C1059" s="52" t="s">
        <v>840</v>
      </c>
    </row>
    <row r="1060" spans="1:3" s="10" customFormat="1">
      <c r="A1060" s="60">
        <v>44265</v>
      </c>
      <c r="B1060" s="61">
        <v>2210.34</v>
      </c>
      <c r="C1060" s="52" t="s">
        <v>484</v>
      </c>
    </row>
    <row r="1061" spans="1:3" s="10" customFormat="1">
      <c r="A1061" s="60">
        <v>44265</v>
      </c>
      <c r="B1061" s="61">
        <v>177297</v>
      </c>
      <c r="C1061" s="57" t="s">
        <v>149</v>
      </c>
    </row>
    <row r="1062" spans="1:3" s="10" customFormat="1">
      <c r="A1062" s="60">
        <v>44265</v>
      </c>
      <c r="B1062" s="61">
        <v>1449488</v>
      </c>
      <c r="C1062" s="57" t="s">
        <v>149</v>
      </c>
    </row>
    <row r="1063" spans="1:3" s="10" customFormat="1">
      <c r="A1063" s="60">
        <v>44265</v>
      </c>
      <c r="B1063" s="61">
        <v>181186</v>
      </c>
      <c r="C1063" s="57" t="s">
        <v>149</v>
      </c>
    </row>
    <row r="1064" spans="1:3" s="10" customFormat="1">
      <c r="A1064" s="60">
        <v>44265</v>
      </c>
      <c r="B1064" s="61">
        <v>254696</v>
      </c>
      <c r="C1064" s="57" t="s">
        <v>149</v>
      </c>
    </row>
    <row r="1065" spans="1:3" s="10" customFormat="1">
      <c r="A1065" s="60">
        <v>44265</v>
      </c>
      <c r="B1065" s="61">
        <v>756888</v>
      </c>
      <c r="C1065" s="57" t="s">
        <v>149</v>
      </c>
    </row>
    <row r="1066" spans="1:3" s="10" customFormat="1">
      <c r="A1066" s="60">
        <v>44265</v>
      </c>
      <c r="B1066" s="61">
        <v>2657208</v>
      </c>
      <c r="C1066" s="52" t="s">
        <v>140</v>
      </c>
    </row>
    <row r="1067" spans="1:3" s="10" customFormat="1">
      <c r="A1067" s="60">
        <v>44265</v>
      </c>
      <c r="B1067" s="61">
        <v>4140</v>
      </c>
      <c r="C1067" s="52" t="s">
        <v>140</v>
      </c>
    </row>
    <row r="1068" spans="1:3" s="10" customFormat="1">
      <c r="A1068" s="60">
        <v>44265</v>
      </c>
      <c r="B1068" s="61">
        <v>3950</v>
      </c>
      <c r="C1068" s="52" t="s">
        <v>140</v>
      </c>
    </row>
    <row r="1069" spans="1:3" s="10" customFormat="1">
      <c r="A1069" s="60">
        <v>44265</v>
      </c>
      <c r="B1069" s="61">
        <v>126855</v>
      </c>
      <c r="C1069" s="52" t="s">
        <v>140</v>
      </c>
    </row>
    <row r="1070" spans="1:3" s="10" customFormat="1">
      <c r="A1070" s="60">
        <v>44265</v>
      </c>
      <c r="B1070" s="61">
        <v>4890</v>
      </c>
      <c r="C1070" s="57" t="s">
        <v>149</v>
      </c>
    </row>
    <row r="1071" spans="1:3" s="10" customFormat="1">
      <c r="A1071" s="60">
        <v>44265</v>
      </c>
      <c r="B1071" s="61">
        <v>17509.36</v>
      </c>
      <c r="C1071" s="52" t="s">
        <v>841</v>
      </c>
    </row>
    <row r="1072" spans="1:3" s="10" customFormat="1">
      <c r="A1072" s="60">
        <v>44265</v>
      </c>
      <c r="B1072" s="61">
        <v>486422</v>
      </c>
      <c r="C1072" s="52" t="s">
        <v>842</v>
      </c>
    </row>
    <row r="1073" spans="1:3" s="10" customFormat="1">
      <c r="A1073" s="60">
        <v>44265</v>
      </c>
      <c r="B1073" s="61">
        <v>645511.9</v>
      </c>
      <c r="C1073" s="52" t="s">
        <v>612</v>
      </c>
    </row>
    <row r="1074" spans="1:3">
      <c r="A1074" s="60">
        <v>44265</v>
      </c>
      <c r="B1074" s="61">
        <v>101554.75</v>
      </c>
      <c r="C1074" s="52" t="s">
        <v>843</v>
      </c>
    </row>
    <row r="1075" spans="1:3" s="10" customFormat="1">
      <c r="A1075" s="60">
        <v>44265</v>
      </c>
      <c r="B1075" s="61">
        <v>546169.44999999995</v>
      </c>
      <c r="C1075" s="52" t="s">
        <v>844</v>
      </c>
    </row>
    <row r="1076" spans="1:3" s="10" customFormat="1">
      <c r="A1076" s="60">
        <v>44265</v>
      </c>
      <c r="B1076" s="61">
        <v>776108</v>
      </c>
      <c r="C1076" s="52" t="s">
        <v>755</v>
      </c>
    </row>
    <row r="1077" spans="1:3" s="10" customFormat="1">
      <c r="A1077" s="60">
        <v>44265</v>
      </c>
      <c r="B1077" s="61">
        <v>388054</v>
      </c>
      <c r="C1077" s="52" t="s">
        <v>755</v>
      </c>
    </row>
    <row r="1078" spans="1:3" s="10" customFormat="1">
      <c r="A1078" s="60">
        <v>44265</v>
      </c>
      <c r="B1078" s="61">
        <v>169169</v>
      </c>
      <c r="C1078" s="52" t="s">
        <v>845</v>
      </c>
    </row>
    <row r="1079" spans="1:3" s="10" customFormat="1">
      <c r="A1079" s="60">
        <v>44265</v>
      </c>
      <c r="B1079" s="61">
        <v>1241687.1200000001</v>
      </c>
      <c r="C1079" s="52" t="s">
        <v>846</v>
      </c>
    </row>
    <row r="1080" spans="1:3" s="10" customFormat="1">
      <c r="A1080" s="60">
        <v>44265</v>
      </c>
      <c r="B1080" s="61">
        <v>8636.6299999999992</v>
      </c>
      <c r="C1080" s="52" t="s">
        <v>847</v>
      </c>
    </row>
    <row r="1081" spans="1:3">
      <c r="A1081" s="60">
        <v>44265</v>
      </c>
      <c r="B1081" s="61">
        <v>44474.400000000001</v>
      </c>
      <c r="C1081" s="52" t="s">
        <v>848</v>
      </c>
    </row>
    <row r="1082" spans="1:3">
      <c r="A1082" s="51">
        <v>44265</v>
      </c>
      <c r="B1082" s="61">
        <v>144000</v>
      </c>
      <c r="C1082" s="50" t="s">
        <v>849</v>
      </c>
    </row>
    <row r="1083" spans="1:3" s="10" customFormat="1">
      <c r="A1083" s="60">
        <v>44265</v>
      </c>
      <c r="B1083" s="61">
        <v>3000000</v>
      </c>
      <c r="C1083" s="62" t="s">
        <v>751</v>
      </c>
    </row>
    <row r="1084" spans="1:3" s="10" customFormat="1">
      <c r="A1084" s="60">
        <v>44265</v>
      </c>
      <c r="B1084" s="61">
        <v>15000</v>
      </c>
      <c r="C1084" s="62" t="s">
        <v>21</v>
      </c>
    </row>
    <row r="1085" spans="1:3" s="10" customFormat="1">
      <c r="A1085" s="60">
        <v>44265</v>
      </c>
      <c r="B1085" s="61">
        <v>25000</v>
      </c>
      <c r="C1085" s="62" t="s">
        <v>850</v>
      </c>
    </row>
    <row r="1086" spans="1:3" s="10" customFormat="1">
      <c r="A1086" s="60">
        <v>44266</v>
      </c>
      <c r="B1086" s="61">
        <v>21846</v>
      </c>
      <c r="C1086" s="52" t="s">
        <v>851</v>
      </c>
    </row>
    <row r="1087" spans="1:3" s="10" customFormat="1">
      <c r="A1087" s="60">
        <v>44266</v>
      </c>
      <c r="B1087" s="61">
        <v>292947.59999999998</v>
      </c>
      <c r="C1087" s="52" t="s">
        <v>852</v>
      </c>
    </row>
    <row r="1088" spans="1:3" s="10" customFormat="1">
      <c r="A1088" s="60">
        <v>44266</v>
      </c>
      <c r="B1088" s="61">
        <v>395218.78</v>
      </c>
      <c r="C1088" s="52" t="s">
        <v>853</v>
      </c>
    </row>
    <row r="1089" spans="1:3" s="10" customFormat="1">
      <c r="A1089" s="60">
        <v>44266</v>
      </c>
      <c r="B1089" s="61">
        <v>132999.9</v>
      </c>
      <c r="C1089" s="52" t="s">
        <v>687</v>
      </c>
    </row>
    <row r="1090" spans="1:3" s="10" customFormat="1">
      <c r="A1090" s="60">
        <v>44266</v>
      </c>
      <c r="B1090" s="61">
        <v>28000</v>
      </c>
      <c r="C1090" s="52" t="s">
        <v>573</v>
      </c>
    </row>
    <row r="1091" spans="1:3" s="10" customFormat="1">
      <c r="A1091" s="60">
        <v>44266</v>
      </c>
      <c r="B1091" s="61">
        <v>41548.5</v>
      </c>
      <c r="C1091" s="52" t="s">
        <v>854</v>
      </c>
    </row>
    <row r="1092" spans="1:3" s="10" customFormat="1">
      <c r="A1092" s="60">
        <v>44266</v>
      </c>
      <c r="B1092" s="61">
        <v>15000</v>
      </c>
      <c r="C1092" s="62" t="s">
        <v>855</v>
      </c>
    </row>
    <row r="1093" spans="1:3" s="10" customFormat="1">
      <c r="A1093" s="60">
        <v>44266</v>
      </c>
      <c r="B1093" s="61">
        <v>15000</v>
      </c>
      <c r="C1093" s="62" t="s">
        <v>856</v>
      </c>
    </row>
    <row r="1094" spans="1:3" s="10" customFormat="1">
      <c r="A1094" s="60">
        <v>44266</v>
      </c>
      <c r="B1094" s="61">
        <v>15000</v>
      </c>
      <c r="C1094" s="62" t="s">
        <v>857</v>
      </c>
    </row>
    <row r="1095" spans="1:3" s="10" customFormat="1">
      <c r="A1095" s="60">
        <v>44267</v>
      </c>
      <c r="B1095" s="61">
        <v>10000</v>
      </c>
      <c r="C1095" s="52" t="s">
        <v>858</v>
      </c>
    </row>
    <row r="1096" spans="1:3">
      <c r="A1096" s="60">
        <v>44267</v>
      </c>
      <c r="B1096" s="61">
        <v>22490</v>
      </c>
      <c r="C1096" s="52" t="s">
        <v>859</v>
      </c>
    </row>
    <row r="1097" spans="1:3" s="10" customFormat="1">
      <c r="A1097" s="60">
        <v>44267</v>
      </c>
      <c r="B1097" s="61">
        <v>1500</v>
      </c>
      <c r="C1097" s="52" t="s">
        <v>860</v>
      </c>
    </row>
    <row r="1098" spans="1:3" s="10" customFormat="1">
      <c r="A1098" s="60">
        <v>44267</v>
      </c>
      <c r="B1098" s="61">
        <v>295861.5</v>
      </c>
      <c r="C1098" s="52" t="s">
        <v>861</v>
      </c>
    </row>
    <row r="1099" spans="1:3" s="10" customFormat="1">
      <c r="A1099" s="60">
        <v>44267</v>
      </c>
      <c r="B1099" s="61">
        <v>10248.4</v>
      </c>
      <c r="C1099" s="52" t="s">
        <v>862</v>
      </c>
    </row>
    <row r="1100" spans="1:3" s="10" customFormat="1">
      <c r="A1100" s="60">
        <v>44267</v>
      </c>
      <c r="B1100" s="61">
        <v>10248.4</v>
      </c>
      <c r="C1100" s="52" t="s">
        <v>862</v>
      </c>
    </row>
    <row r="1101" spans="1:3" s="10" customFormat="1">
      <c r="A1101" s="60">
        <v>44270</v>
      </c>
      <c r="B1101" s="61">
        <v>10533.6</v>
      </c>
      <c r="C1101" s="52" t="s">
        <v>691</v>
      </c>
    </row>
    <row r="1102" spans="1:3" s="10" customFormat="1">
      <c r="A1102" s="60">
        <v>44270</v>
      </c>
      <c r="B1102" s="61">
        <v>219785.7</v>
      </c>
      <c r="C1102" s="69" t="s">
        <v>473</v>
      </c>
    </row>
    <row r="1103" spans="1:3" s="10" customFormat="1">
      <c r="A1103" s="60">
        <v>44270</v>
      </c>
      <c r="B1103" s="61">
        <v>552502.4</v>
      </c>
      <c r="C1103" s="67" t="s">
        <v>747</v>
      </c>
    </row>
    <row r="1104" spans="1:3" s="10" customFormat="1">
      <c r="A1104" s="60">
        <v>44270</v>
      </c>
      <c r="B1104" s="61">
        <v>904877.23999999987</v>
      </c>
      <c r="C1104" s="52" t="s">
        <v>482</v>
      </c>
    </row>
    <row r="1105" spans="1:3" s="10" customFormat="1">
      <c r="A1105" s="60">
        <v>44270</v>
      </c>
      <c r="B1105" s="61">
        <v>55000</v>
      </c>
      <c r="C1105" s="52" t="s">
        <v>863</v>
      </c>
    </row>
    <row r="1106" spans="1:3">
      <c r="A1106" s="51">
        <v>44270</v>
      </c>
      <c r="B1106" s="61">
        <v>45770</v>
      </c>
      <c r="C1106" s="50" t="s">
        <v>864</v>
      </c>
    </row>
    <row r="1107" spans="1:3">
      <c r="A1107" s="60">
        <v>44270</v>
      </c>
      <c r="B1107" s="61">
        <v>22490</v>
      </c>
      <c r="C1107" s="52" t="s">
        <v>865</v>
      </c>
    </row>
    <row r="1108" spans="1:3">
      <c r="A1108" s="51">
        <v>44270</v>
      </c>
      <c r="B1108" s="61">
        <v>14115</v>
      </c>
      <c r="C1108" s="50" t="s">
        <v>866</v>
      </c>
    </row>
    <row r="1109" spans="1:3">
      <c r="A1109" s="51">
        <v>44270</v>
      </c>
      <c r="B1109" s="61">
        <v>7520</v>
      </c>
      <c r="C1109" s="50" t="s">
        <v>867</v>
      </c>
    </row>
    <row r="1110" spans="1:3" s="10" customFormat="1">
      <c r="A1110" s="60">
        <v>44270</v>
      </c>
      <c r="B1110" s="61">
        <v>299440.92</v>
      </c>
      <c r="C1110" s="53" t="s">
        <v>868</v>
      </c>
    </row>
    <row r="1111" spans="1:3" s="10" customFormat="1">
      <c r="A1111" s="60">
        <v>44271</v>
      </c>
      <c r="B1111" s="61">
        <v>19863</v>
      </c>
      <c r="C1111" s="47" t="s">
        <v>7</v>
      </c>
    </row>
    <row r="1112" spans="1:3">
      <c r="A1112" s="51">
        <v>44271</v>
      </c>
      <c r="B1112" s="61">
        <v>191939.64</v>
      </c>
      <c r="C1112" s="50" t="s">
        <v>869</v>
      </c>
    </row>
    <row r="1113" spans="1:3">
      <c r="A1113" s="51">
        <v>44271</v>
      </c>
      <c r="B1113" s="61">
        <v>45770</v>
      </c>
      <c r="C1113" s="50" t="s">
        <v>870</v>
      </c>
    </row>
    <row r="1114" spans="1:3">
      <c r="A1114" s="51">
        <v>44271</v>
      </c>
      <c r="B1114" s="66">
        <v>756</v>
      </c>
      <c r="C1114" s="50" t="s">
        <v>871</v>
      </c>
    </row>
    <row r="1115" spans="1:3" s="10" customFormat="1">
      <c r="A1115" s="60">
        <v>44271</v>
      </c>
      <c r="B1115" s="61">
        <v>1200</v>
      </c>
      <c r="C1115" s="52" t="s">
        <v>872</v>
      </c>
    </row>
    <row r="1116" spans="1:3" s="10" customFormat="1">
      <c r="A1116" s="60">
        <v>44271</v>
      </c>
      <c r="B1116" s="61">
        <v>202460.63</v>
      </c>
      <c r="C1116" s="52" t="s">
        <v>536</v>
      </c>
    </row>
    <row r="1117" spans="1:3" s="10" customFormat="1">
      <c r="A1117" s="60">
        <v>44271</v>
      </c>
      <c r="B1117" s="61">
        <v>50000</v>
      </c>
      <c r="C1117" s="52" t="s">
        <v>873</v>
      </c>
    </row>
    <row r="1118" spans="1:3" s="10" customFormat="1">
      <c r="A1118" s="60">
        <v>44271</v>
      </c>
      <c r="B1118" s="61">
        <v>97000.639999999999</v>
      </c>
      <c r="C1118" s="52" t="s">
        <v>486</v>
      </c>
    </row>
    <row r="1119" spans="1:3" s="10" customFormat="1">
      <c r="A1119" s="60">
        <v>44271</v>
      </c>
      <c r="B1119" s="61">
        <v>46400</v>
      </c>
      <c r="C1119" s="52" t="s">
        <v>874</v>
      </c>
    </row>
    <row r="1120" spans="1:3" s="10" customFormat="1">
      <c r="A1120" s="60">
        <v>44271</v>
      </c>
      <c r="B1120" s="61">
        <v>57099</v>
      </c>
      <c r="C1120" s="52" t="s">
        <v>875</v>
      </c>
    </row>
    <row r="1121" spans="1:3" s="10" customFormat="1">
      <c r="A1121" s="60">
        <v>44271</v>
      </c>
      <c r="B1121" s="61">
        <v>29870</v>
      </c>
      <c r="C1121" s="52" t="s">
        <v>876</v>
      </c>
    </row>
    <row r="1122" spans="1:3" s="10" customFormat="1">
      <c r="A1122" s="60">
        <v>44271</v>
      </c>
      <c r="B1122" s="61">
        <v>43335</v>
      </c>
      <c r="C1122" s="52" t="s">
        <v>877</v>
      </c>
    </row>
    <row r="1123" spans="1:3" s="10" customFormat="1">
      <c r="A1123" s="60">
        <v>44271</v>
      </c>
      <c r="B1123" s="61">
        <v>38835</v>
      </c>
      <c r="C1123" s="52" t="s">
        <v>878</v>
      </c>
    </row>
    <row r="1124" spans="1:3" s="10" customFormat="1">
      <c r="A1124" s="60">
        <v>44271</v>
      </c>
      <c r="B1124" s="61">
        <v>57055</v>
      </c>
      <c r="C1124" s="52" t="s">
        <v>879</v>
      </c>
    </row>
    <row r="1125" spans="1:3" s="10" customFormat="1">
      <c r="A1125" s="60">
        <v>44271</v>
      </c>
      <c r="B1125" s="61">
        <v>49805</v>
      </c>
      <c r="C1125" s="52" t="s">
        <v>880</v>
      </c>
    </row>
    <row r="1126" spans="1:3" s="10" customFormat="1">
      <c r="A1126" s="60">
        <v>44271</v>
      </c>
      <c r="B1126" s="61">
        <v>37870</v>
      </c>
      <c r="C1126" s="52" t="s">
        <v>881</v>
      </c>
    </row>
    <row r="1127" spans="1:3" s="10" customFormat="1">
      <c r="A1127" s="60">
        <v>44271</v>
      </c>
      <c r="B1127" s="61">
        <v>30870</v>
      </c>
      <c r="C1127" s="52" t="s">
        <v>882</v>
      </c>
    </row>
    <row r="1128" spans="1:3" s="10" customFormat="1">
      <c r="A1128" s="60">
        <v>44271</v>
      </c>
      <c r="B1128" s="61">
        <v>2100</v>
      </c>
      <c r="C1128" s="62" t="s">
        <v>883</v>
      </c>
    </row>
    <row r="1129" spans="1:3">
      <c r="A1129" s="60">
        <v>44272</v>
      </c>
      <c r="B1129" s="61">
        <v>213329.46</v>
      </c>
      <c r="C1129" s="62" t="s">
        <v>884</v>
      </c>
    </row>
    <row r="1130" spans="1:3">
      <c r="A1130" s="60">
        <v>44272</v>
      </c>
      <c r="B1130" s="61">
        <v>1223436.3999999999</v>
      </c>
      <c r="C1130" s="62" t="s">
        <v>885</v>
      </c>
    </row>
    <row r="1131" spans="1:3">
      <c r="A1131" s="60">
        <v>44272</v>
      </c>
      <c r="B1131" s="61">
        <v>3287170.71</v>
      </c>
      <c r="C1131" s="62" t="s">
        <v>886</v>
      </c>
    </row>
    <row r="1132" spans="1:3" s="10" customFormat="1">
      <c r="A1132" s="60">
        <v>44272</v>
      </c>
      <c r="B1132" s="61">
        <v>1643890</v>
      </c>
      <c r="C1132" s="52" t="s">
        <v>887</v>
      </c>
    </row>
    <row r="1133" spans="1:3" s="10" customFormat="1">
      <c r="A1133" s="60">
        <v>44272</v>
      </c>
      <c r="B1133" s="61">
        <v>4858</v>
      </c>
      <c r="C1133" s="52" t="s">
        <v>888</v>
      </c>
    </row>
    <row r="1134" spans="1:3" s="10" customFormat="1">
      <c r="A1134" s="60">
        <v>44272</v>
      </c>
      <c r="B1134" s="61">
        <v>3300</v>
      </c>
      <c r="C1134" s="62" t="s">
        <v>883</v>
      </c>
    </row>
    <row r="1135" spans="1:3" s="10" customFormat="1">
      <c r="A1135" s="60">
        <v>44272</v>
      </c>
      <c r="B1135" s="61">
        <v>39375</v>
      </c>
      <c r="C1135" s="52" t="s">
        <v>889</v>
      </c>
    </row>
    <row r="1136" spans="1:3" s="10" customFormat="1">
      <c r="A1136" s="60">
        <v>44272</v>
      </c>
      <c r="B1136" s="61">
        <v>50749.42</v>
      </c>
      <c r="C1136" s="52" t="s">
        <v>828</v>
      </c>
    </row>
    <row r="1137" spans="1:3" s="10" customFormat="1">
      <c r="A1137" s="60">
        <v>44272</v>
      </c>
      <c r="B1137" s="63">
        <v>9400</v>
      </c>
      <c r="C1137" s="64" t="s">
        <v>890</v>
      </c>
    </row>
    <row r="1138" spans="1:3" s="10" customFormat="1">
      <c r="A1138" s="60">
        <v>44272</v>
      </c>
      <c r="B1138" s="63">
        <v>19600</v>
      </c>
      <c r="C1138" s="64" t="s">
        <v>891</v>
      </c>
    </row>
    <row r="1139" spans="1:3" s="10" customFormat="1">
      <c r="A1139" s="60">
        <v>44272</v>
      </c>
      <c r="B1139" s="63">
        <v>17600</v>
      </c>
      <c r="C1139" s="64" t="s">
        <v>892</v>
      </c>
    </row>
    <row r="1140" spans="1:3" s="10" customFormat="1">
      <c r="A1140" s="60">
        <v>44272</v>
      </c>
      <c r="B1140" s="63">
        <v>36500</v>
      </c>
      <c r="C1140" s="64" t="s">
        <v>893</v>
      </c>
    </row>
    <row r="1141" spans="1:3" s="10" customFormat="1">
      <c r="A1141" s="60">
        <v>44272</v>
      </c>
      <c r="B1141" s="63">
        <v>54400</v>
      </c>
      <c r="C1141" s="64" t="s">
        <v>894</v>
      </c>
    </row>
    <row r="1142" spans="1:3" s="10" customFormat="1">
      <c r="A1142" s="60">
        <v>44272</v>
      </c>
      <c r="B1142" s="63">
        <v>2200</v>
      </c>
      <c r="C1142" s="64" t="s">
        <v>895</v>
      </c>
    </row>
    <row r="1143" spans="1:3" s="10" customFormat="1">
      <c r="A1143" s="60">
        <v>44272</v>
      </c>
      <c r="B1143" s="63">
        <v>16000</v>
      </c>
      <c r="C1143" s="64" t="s">
        <v>896</v>
      </c>
    </row>
    <row r="1144" spans="1:3" s="10" customFormat="1">
      <c r="A1144" s="60">
        <v>44272</v>
      </c>
      <c r="B1144" s="63">
        <v>11800</v>
      </c>
      <c r="C1144" s="64" t="s">
        <v>897</v>
      </c>
    </row>
    <row r="1145" spans="1:3" s="10" customFormat="1">
      <c r="A1145" s="60">
        <v>44272</v>
      </c>
      <c r="B1145" s="63">
        <v>17700</v>
      </c>
      <c r="C1145" s="64" t="s">
        <v>898</v>
      </c>
    </row>
    <row r="1146" spans="1:3" s="10" customFormat="1">
      <c r="A1146" s="60">
        <v>44272</v>
      </c>
      <c r="B1146" s="63">
        <v>11000</v>
      </c>
      <c r="C1146" s="64" t="s">
        <v>899</v>
      </c>
    </row>
    <row r="1147" spans="1:3" s="10" customFormat="1">
      <c r="A1147" s="60">
        <v>44272</v>
      </c>
      <c r="B1147" s="63">
        <v>2500</v>
      </c>
      <c r="C1147" s="64" t="s">
        <v>900</v>
      </c>
    </row>
    <row r="1148" spans="1:3" s="10" customFormat="1">
      <c r="A1148" s="60">
        <v>44272</v>
      </c>
      <c r="B1148" s="63">
        <v>10900</v>
      </c>
      <c r="C1148" s="64" t="s">
        <v>901</v>
      </c>
    </row>
    <row r="1149" spans="1:3" s="10" customFormat="1">
      <c r="A1149" s="60">
        <v>44272</v>
      </c>
      <c r="B1149" s="63">
        <v>94500</v>
      </c>
      <c r="C1149" s="64" t="s">
        <v>902</v>
      </c>
    </row>
    <row r="1150" spans="1:3" s="10" customFormat="1">
      <c r="A1150" s="60">
        <v>44272</v>
      </c>
      <c r="B1150" s="63">
        <v>17600</v>
      </c>
      <c r="C1150" s="64" t="s">
        <v>903</v>
      </c>
    </row>
    <row r="1151" spans="1:3" s="10" customFormat="1">
      <c r="A1151" s="60">
        <v>44272</v>
      </c>
      <c r="B1151" s="63">
        <v>13300</v>
      </c>
      <c r="C1151" s="64" t="s">
        <v>904</v>
      </c>
    </row>
    <row r="1152" spans="1:3" s="10" customFormat="1">
      <c r="A1152" s="60">
        <v>44272</v>
      </c>
      <c r="B1152" s="63">
        <v>11500</v>
      </c>
      <c r="C1152" s="64" t="s">
        <v>905</v>
      </c>
    </row>
    <row r="1153" spans="1:3" s="10" customFormat="1">
      <c r="A1153" s="60">
        <v>44272</v>
      </c>
      <c r="B1153" s="63">
        <v>2900</v>
      </c>
      <c r="C1153" s="64" t="s">
        <v>906</v>
      </c>
    </row>
    <row r="1154" spans="1:3" s="10" customFormat="1">
      <c r="A1154" s="60">
        <v>44272</v>
      </c>
      <c r="B1154" s="63">
        <v>3600</v>
      </c>
      <c r="C1154" s="64" t="s">
        <v>907</v>
      </c>
    </row>
    <row r="1155" spans="1:3" s="10" customFormat="1">
      <c r="A1155" s="60">
        <v>44272</v>
      </c>
      <c r="B1155" s="63">
        <v>11000</v>
      </c>
      <c r="C1155" s="64" t="s">
        <v>908</v>
      </c>
    </row>
    <row r="1156" spans="1:3" s="10" customFormat="1">
      <c r="A1156" s="60">
        <v>44272</v>
      </c>
      <c r="B1156" s="63">
        <v>11000</v>
      </c>
      <c r="C1156" s="64" t="s">
        <v>909</v>
      </c>
    </row>
    <row r="1157" spans="1:3" s="10" customFormat="1">
      <c r="A1157" s="60">
        <v>44272</v>
      </c>
      <c r="B1157" s="63">
        <v>4000</v>
      </c>
      <c r="C1157" s="64" t="s">
        <v>910</v>
      </c>
    </row>
    <row r="1158" spans="1:3" s="10" customFormat="1">
      <c r="A1158" s="60">
        <v>44272</v>
      </c>
      <c r="B1158" s="63">
        <v>11000</v>
      </c>
      <c r="C1158" s="64" t="s">
        <v>911</v>
      </c>
    </row>
    <row r="1159" spans="1:3" s="10" customFormat="1">
      <c r="A1159" s="60">
        <v>44272</v>
      </c>
      <c r="B1159" s="63">
        <v>1100</v>
      </c>
      <c r="C1159" s="64" t="s">
        <v>912</v>
      </c>
    </row>
    <row r="1160" spans="1:3" s="10" customFormat="1">
      <c r="A1160" s="60">
        <v>44272</v>
      </c>
      <c r="B1160" s="63">
        <v>2900</v>
      </c>
      <c r="C1160" s="64" t="s">
        <v>913</v>
      </c>
    </row>
    <row r="1161" spans="1:3" s="10" customFormat="1">
      <c r="A1161" s="60">
        <v>44272</v>
      </c>
      <c r="B1161" s="63">
        <v>15100</v>
      </c>
      <c r="C1161" s="64" t="s">
        <v>914</v>
      </c>
    </row>
    <row r="1162" spans="1:3" s="10" customFormat="1">
      <c r="A1162" s="60">
        <v>44272</v>
      </c>
      <c r="B1162" s="63">
        <v>578255.80000000005</v>
      </c>
      <c r="C1162" s="64" t="s">
        <v>739</v>
      </c>
    </row>
    <row r="1163" spans="1:3" s="10" customFormat="1">
      <c r="A1163" s="60">
        <v>44272</v>
      </c>
      <c r="B1163" s="63">
        <v>432148.5</v>
      </c>
      <c r="C1163" s="64" t="s">
        <v>221</v>
      </c>
    </row>
    <row r="1164" spans="1:3" s="10" customFormat="1">
      <c r="A1164" s="60">
        <v>44272</v>
      </c>
      <c r="B1164" s="63">
        <v>5856.5</v>
      </c>
      <c r="C1164" s="64" t="s">
        <v>915</v>
      </c>
    </row>
    <row r="1165" spans="1:3">
      <c r="A1165" s="60">
        <v>44272</v>
      </c>
      <c r="B1165" s="63">
        <v>52275</v>
      </c>
      <c r="C1165" s="64" t="s">
        <v>916</v>
      </c>
    </row>
    <row r="1166" spans="1:3" s="10" customFormat="1">
      <c r="A1166" s="60">
        <v>44272</v>
      </c>
      <c r="B1166" s="63">
        <v>31450</v>
      </c>
      <c r="C1166" s="64" t="s">
        <v>917</v>
      </c>
    </row>
    <row r="1167" spans="1:3">
      <c r="A1167" s="60">
        <v>44272</v>
      </c>
      <c r="B1167" s="63">
        <v>45900</v>
      </c>
      <c r="C1167" s="64" t="s">
        <v>918</v>
      </c>
    </row>
    <row r="1168" spans="1:3" s="10" customFormat="1">
      <c r="A1168" s="60">
        <v>44272</v>
      </c>
      <c r="B1168" s="63">
        <v>370523.5</v>
      </c>
      <c r="C1168" s="64" t="s">
        <v>919</v>
      </c>
    </row>
    <row r="1169" spans="1:3" s="10" customFormat="1">
      <c r="A1169" s="60">
        <v>44272</v>
      </c>
      <c r="B1169" s="63">
        <v>356082</v>
      </c>
      <c r="C1169" s="64" t="s">
        <v>920</v>
      </c>
    </row>
    <row r="1170" spans="1:3" s="10" customFormat="1">
      <c r="A1170" s="60">
        <v>44272</v>
      </c>
      <c r="B1170" s="63">
        <v>469200</v>
      </c>
      <c r="C1170" s="64" t="s">
        <v>921</v>
      </c>
    </row>
    <row r="1171" spans="1:3" s="10" customFormat="1">
      <c r="A1171" s="60">
        <v>44272</v>
      </c>
      <c r="B1171" s="63">
        <v>469055.5</v>
      </c>
      <c r="C1171" s="64" t="s">
        <v>922</v>
      </c>
    </row>
    <row r="1172" spans="1:3" s="10" customFormat="1">
      <c r="A1172" s="60">
        <v>44272</v>
      </c>
      <c r="B1172" s="63">
        <v>389253.2</v>
      </c>
      <c r="C1172" s="64" t="s">
        <v>923</v>
      </c>
    </row>
    <row r="1173" spans="1:3" s="10" customFormat="1">
      <c r="A1173" s="60">
        <v>44272</v>
      </c>
      <c r="B1173" s="61">
        <v>369600</v>
      </c>
      <c r="C1173" s="52" t="s">
        <v>924</v>
      </c>
    </row>
    <row r="1174" spans="1:3" s="10" customFormat="1">
      <c r="A1174" s="60">
        <v>44272</v>
      </c>
      <c r="B1174" s="61">
        <v>25740</v>
      </c>
      <c r="C1174" s="52" t="s">
        <v>925</v>
      </c>
    </row>
    <row r="1175" spans="1:3" s="10" customFormat="1">
      <c r="A1175" s="60">
        <v>44272</v>
      </c>
      <c r="B1175" s="61">
        <v>103920</v>
      </c>
      <c r="C1175" s="52" t="s">
        <v>926</v>
      </c>
    </row>
    <row r="1176" spans="1:3" s="10" customFormat="1">
      <c r="A1176" s="60">
        <v>44272</v>
      </c>
      <c r="B1176" s="61">
        <v>4420.68</v>
      </c>
      <c r="C1176" s="52" t="s">
        <v>484</v>
      </c>
    </row>
    <row r="1177" spans="1:3" s="10" customFormat="1">
      <c r="A1177" s="60">
        <v>44272</v>
      </c>
      <c r="B1177" s="61">
        <v>7626</v>
      </c>
      <c r="C1177" s="52" t="s">
        <v>927</v>
      </c>
    </row>
    <row r="1178" spans="1:3" s="10" customFormat="1">
      <c r="A1178" s="60">
        <v>44272</v>
      </c>
      <c r="B1178" s="61">
        <v>5870</v>
      </c>
      <c r="C1178" s="52" t="s">
        <v>928</v>
      </c>
    </row>
    <row r="1179" spans="1:3" s="10" customFormat="1">
      <c r="A1179" s="60">
        <v>44272</v>
      </c>
      <c r="B1179" s="61">
        <v>388054</v>
      </c>
      <c r="C1179" s="52" t="s">
        <v>755</v>
      </c>
    </row>
    <row r="1180" spans="1:3" s="10" customFormat="1">
      <c r="A1180" s="60">
        <v>44272</v>
      </c>
      <c r="B1180" s="61">
        <v>546169.44999999995</v>
      </c>
      <c r="C1180" s="52" t="s">
        <v>759</v>
      </c>
    </row>
    <row r="1181" spans="1:3" s="10" customFormat="1">
      <c r="A1181" s="60">
        <v>44272</v>
      </c>
      <c r="B1181" s="61">
        <v>2783.77</v>
      </c>
      <c r="C1181" s="52" t="s">
        <v>367</v>
      </c>
    </row>
    <row r="1182" spans="1:3">
      <c r="A1182" s="51">
        <v>44272</v>
      </c>
      <c r="B1182" s="61">
        <v>62760</v>
      </c>
      <c r="C1182" s="50" t="s">
        <v>929</v>
      </c>
    </row>
    <row r="1183" spans="1:3" s="10" customFormat="1">
      <c r="A1183" s="60">
        <v>44272</v>
      </c>
      <c r="B1183" s="61">
        <v>128524</v>
      </c>
      <c r="C1183" s="52" t="s">
        <v>930</v>
      </c>
    </row>
    <row r="1184" spans="1:3" s="10" customFormat="1">
      <c r="A1184" s="60">
        <v>44272</v>
      </c>
      <c r="B1184" s="61">
        <v>4420.68</v>
      </c>
      <c r="C1184" s="52" t="s">
        <v>931</v>
      </c>
    </row>
    <row r="1185" spans="1:3" s="10" customFormat="1">
      <c r="A1185" s="60">
        <v>44272</v>
      </c>
      <c r="B1185" s="61">
        <v>96844.42</v>
      </c>
      <c r="C1185" s="52" t="s">
        <v>932</v>
      </c>
    </row>
    <row r="1186" spans="1:3" s="10" customFormat="1">
      <c r="A1186" s="60">
        <v>44272</v>
      </c>
      <c r="B1186" s="61">
        <v>208352.1</v>
      </c>
      <c r="C1186" s="52" t="s">
        <v>933</v>
      </c>
    </row>
    <row r="1187" spans="1:3" s="10" customFormat="1">
      <c r="A1187" s="60">
        <v>44272</v>
      </c>
      <c r="B1187" s="61">
        <v>2210.34</v>
      </c>
      <c r="C1187" s="52" t="s">
        <v>484</v>
      </c>
    </row>
    <row r="1188" spans="1:3" s="10" customFormat="1">
      <c r="A1188" s="60">
        <v>44272</v>
      </c>
      <c r="B1188" s="61">
        <v>395218.78</v>
      </c>
      <c r="C1188" s="52" t="s">
        <v>853</v>
      </c>
    </row>
    <row r="1189" spans="1:3" s="10" customFormat="1">
      <c r="A1189" s="60">
        <v>44272</v>
      </c>
      <c r="B1189" s="61">
        <v>76311.399999999994</v>
      </c>
      <c r="C1189" s="52" t="s">
        <v>934</v>
      </c>
    </row>
    <row r="1190" spans="1:3" s="10" customFormat="1">
      <c r="A1190" s="60">
        <v>44272</v>
      </c>
      <c r="B1190" s="61">
        <v>22400.400000000001</v>
      </c>
      <c r="C1190" s="52" t="s">
        <v>52</v>
      </c>
    </row>
    <row r="1191" spans="1:3" s="10" customFormat="1">
      <c r="A1191" s="60">
        <v>44272</v>
      </c>
      <c r="B1191" s="61">
        <v>37379.760000000002</v>
      </c>
      <c r="C1191" s="52" t="s">
        <v>253</v>
      </c>
    </row>
    <row r="1192" spans="1:3" s="10" customFormat="1">
      <c r="A1192" s="60">
        <v>44272</v>
      </c>
      <c r="B1192" s="61">
        <v>5600.1</v>
      </c>
      <c r="C1192" s="52" t="s">
        <v>403</v>
      </c>
    </row>
    <row r="1193" spans="1:3">
      <c r="A1193" s="51">
        <v>44272</v>
      </c>
      <c r="B1193" s="61">
        <v>225000</v>
      </c>
      <c r="C1193" s="50" t="s">
        <v>935</v>
      </c>
    </row>
    <row r="1194" spans="1:3" s="10" customFormat="1">
      <c r="A1194" s="60">
        <v>44272</v>
      </c>
      <c r="B1194" s="61">
        <v>10969</v>
      </c>
      <c r="C1194" s="52" t="s">
        <v>936</v>
      </c>
    </row>
    <row r="1195" spans="1:3" s="10" customFormat="1">
      <c r="A1195" s="60">
        <v>44272</v>
      </c>
      <c r="B1195" s="61">
        <v>2310</v>
      </c>
      <c r="C1195" s="52" t="s">
        <v>937</v>
      </c>
    </row>
    <row r="1196" spans="1:3">
      <c r="A1196" s="60">
        <v>44272</v>
      </c>
      <c r="B1196" s="61">
        <v>2560</v>
      </c>
      <c r="C1196" s="52" t="s">
        <v>938</v>
      </c>
    </row>
    <row r="1197" spans="1:3">
      <c r="A1197" s="51">
        <v>44272</v>
      </c>
      <c r="B1197" s="61">
        <v>144000</v>
      </c>
      <c r="C1197" s="50" t="s">
        <v>939</v>
      </c>
    </row>
    <row r="1198" spans="1:3" s="10" customFormat="1">
      <c r="A1198" s="60">
        <v>44272</v>
      </c>
      <c r="B1198" s="61">
        <v>24050</v>
      </c>
      <c r="C1198" s="52" t="s">
        <v>940</v>
      </c>
    </row>
    <row r="1199" spans="1:3" s="10" customFormat="1">
      <c r="A1199" s="60">
        <v>44272</v>
      </c>
      <c r="B1199" s="61">
        <v>29560</v>
      </c>
      <c r="C1199" s="52" t="s">
        <v>941</v>
      </c>
    </row>
    <row r="1200" spans="1:3" s="10" customFormat="1">
      <c r="A1200" s="60">
        <v>44272</v>
      </c>
      <c r="B1200" s="61">
        <v>33300</v>
      </c>
      <c r="C1200" s="52" t="s">
        <v>702</v>
      </c>
    </row>
    <row r="1201" spans="1:3" s="10" customFormat="1">
      <c r="A1201" s="60">
        <v>44272</v>
      </c>
      <c r="B1201" s="61">
        <v>25200</v>
      </c>
      <c r="C1201" s="52" t="s">
        <v>942</v>
      </c>
    </row>
    <row r="1202" spans="1:3" s="10" customFormat="1">
      <c r="A1202" s="60">
        <v>44272</v>
      </c>
      <c r="B1202" s="61">
        <v>8375</v>
      </c>
      <c r="C1202" s="52" t="s">
        <v>259</v>
      </c>
    </row>
    <row r="1203" spans="1:3" s="10" customFormat="1">
      <c r="A1203" s="60">
        <v>44272</v>
      </c>
      <c r="B1203" s="61">
        <v>5115</v>
      </c>
      <c r="C1203" s="52" t="s">
        <v>943</v>
      </c>
    </row>
    <row r="1204" spans="1:3" s="10" customFormat="1">
      <c r="A1204" s="60">
        <v>44272</v>
      </c>
      <c r="B1204" s="61">
        <v>23350</v>
      </c>
      <c r="C1204" s="52" t="s">
        <v>937</v>
      </c>
    </row>
    <row r="1205" spans="1:3">
      <c r="A1205" s="60">
        <v>44272</v>
      </c>
      <c r="B1205" s="61">
        <v>9580242.820000004</v>
      </c>
      <c r="C1205" s="65" t="s">
        <v>481</v>
      </c>
    </row>
    <row r="1206" spans="1:3" s="10" customFormat="1">
      <c r="A1206" s="60">
        <v>44272</v>
      </c>
      <c r="B1206" s="61">
        <v>5000000</v>
      </c>
      <c r="C1206" s="62" t="s">
        <v>751</v>
      </c>
    </row>
    <row r="1207" spans="1:3" s="10" customFormat="1">
      <c r="A1207" s="60">
        <v>44274</v>
      </c>
      <c r="B1207" s="61">
        <v>12915</v>
      </c>
      <c r="C1207" s="52" t="s">
        <v>944</v>
      </c>
    </row>
    <row r="1208" spans="1:3" s="10" customFormat="1">
      <c r="A1208" s="60">
        <v>44274</v>
      </c>
      <c r="B1208" s="61">
        <v>28050</v>
      </c>
      <c r="C1208" s="52" t="s">
        <v>945</v>
      </c>
    </row>
    <row r="1209" spans="1:3" s="10" customFormat="1">
      <c r="A1209" s="60">
        <v>44274</v>
      </c>
      <c r="B1209" s="61">
        <v>43335</v>
      </c>
      <c r="C1209" s="52" t="s">
        <v>946</v>
      </c>
    </row>
    <row r="1210" spans="1:3" s="10" customFormat="1">
      <c r="A1210" s="60">
        <v>44274</v>
      </c>
      <c r="B1210" s="61">
        <v>45335</v>
      </c>
      <c r="C1210" s="52" t="s">
        <v>947</v>
      </c>
    </row>
    <row r="1211" spans="1:3" s="10" customFormat="1">
      <c r="A1211" s="60">
        <v>44274</v>
      </c>
      <c r="B1211" s="61">
        <v>33870</v>
      </c>
      <c r="C1211" s="52" t="s">
        <v>948</v>
      </c>
    </row>
    <row r="1212" spans="1:3" s="10" customFormat="1">
      <c r="A1212" s="60">
        <v>44274</v>
      </c>
      <c r="B1212" s="61">
        <v>35620</v>
      </c>
      <c r="C1212" s="52" t="s">
        <v>949</v>
      </c>
    </row>
    <row r="1213" spans="1:3">
      <c r="A1213" s="60">
        <v>44274</v>
      </c>
      <c r="B1213" s="61">
        <v>22490</v>
      </c>
      <c r="C1213" s="52" t="s">
        <v>950</v>
      </c>
    </row>
    <row r="1214" spans="1:3">
      <c r="A1214" s="60">
        <v>44274</v>
      </c>
      <c r="B1214" s="61">
        <v>37000</v>
      </c>
      <c r="C1214" s="52" t="s">
        <v>951</v>
      </c>
    </row>
    <row r="1215" spans="1:3" s="10" customFormat="1">
      <c r="A1215" s="60">
        <v>44274</v>
      </c>
      <c r="B1215" s="61">
        <v>630000</v>
      </c>
      <c r="C1215" s="52" t="s">
        <v>952</v>
      </c>
    </row>
    <row r="1216" spans="1:3" s="10" customFormat="1">
      <c r="A1216" s="60">
        <v>44274</v>
      </c>
      <c r="B1216" s="61">
        <v>2272618.7200000002</v>
      </c>
      <c r="C1216" s="52" t="s">
        <v>953</v>
      </c>
    </row>
    <row r="1217" spans="1:3" s="10" customFormat="1">
      <c r="A1217" s="60">
        <v>44274</v>
      </c>
      <c r="B1217" s="61">
        <v>165000</v>
      </c>
      <c r="C1217" s="57" t="s">
        <v>810</v>
      </c>
    </row>
    <row r="1218" spans="1:3" s="10" customFormat="1">
      <c r="A1218" s="60">
        <v>44274</v>
      </c>
      <c r="B1218" s="61">
        <v>55000</v>
      </c>
      <c r="C1218" s="57" t="s">
        <v>810</v>
      </c>
    </row>
    <row r="1219" spans="1:3" s="10" customFormat="1">
      <c r="A1219" s="60">
        <v>44274</v>
      </c>
      <c r="B1219" s="61">
        <v>65000</v>
      </c>
      <c r="C1219" s="57" t="s">
        <v>810</v>
      </c>
    </row>
    <row r="1220" spans="1:3" s="10" customFormat="1">
      <c r="A1220" s="60">
        <v>44274</v>
      </c>
      <c r="B1220" s="61">
        <v>65000</v>
      </c>
      <c r="C1220" s="57" t="s">
        <v>810</v>
      </c>
    </row>
    <row r="1221" spans="1:3" s="10" customFormat="1">
      <c r="A1221" s="60">
        <v>44274</v>
      </c>
      <c r="B1221" s="61">
        <v>150000</v>
      </c>
      <c r="C1221" s="52" t="s">
        <v>954</v>
      </c>
    </row>
    <row r="1222" spans="1:3" s="10" customFormat="1">
      <c r="A1222" s="60">
        <v>44274</v>
      </c>
      <c r="B1222" s="61">
        <v>40600</v>
      </c>
      <c r="C1222" s="52" t="s">
        <v>955</v>
      </c>
    </row>
    <row r="1223" spans="1:3">
      <c r="A1223" s="51">
        <v>44274</v>
      </c>
      <c r="B1223" s="61">
        <v>41884.800000000003</v>
      </c>
      <c r="C1223" s="50" t="s">
        <v>956</v>
      </c>
    </row>
    <row r="1224" spans="1:3">
      <c r="A1224" s="51">
        <v>44274</v>
      </c>
      <c r="B1224" s="61">
        <v>34126.400000000001</v>
      </c>
      <c r="C1224" s="50" t="s">
        <v>957</v>
      </c>
    </row>
    <row r="1225" spans="1:3">
      <c r="A1225" s="51">
        <v>44274</v>
      </c>
      <c r="B1225" s="61">
        <v>550202</v>
      </c>
      <c r="C1225" s="50" t="s">
        <v>958</v>
      </c>
    </row>
    <row r="1226" spans="1:3">
      <c r="A1226" s="51">
        <v>44274</v>
      </c>
      <c r="B1226" s="61">
        <v>129134</v>
      </c>
      <c r="C1226" s="50" t="s">
        <v>959</v>
      </c>
    </row>
    <row r="1227" spans="1:3">
      <c r="A1227" s="51">
        <v>44274</v>
      </c>
      <c r="B1227" s="61">
        <v>105078</v>
      </c>
      <c r="C1227" s="50" t="s">
        <v>960</v>
      </c>
    </row>
    <row r="1228" spans="1:3">
      <c r="A1228" s="51">
        <v>44274</v>
      </c>
      <c r="B1228" s="61">
        <v>163596</v>
      </c>
      <c r="C1228" s="50" t="s">
        <v>961</v>
      </c>
    </row>
    <row r="1229" spans="1:3">
      <c r="A1229" s="51">
        <v>44274</v>
      </c>
      <c r="B1229" s="61">
        <v>75572</v>
      </c>
      <c r="C1229" s="50" t="s">
        <v>962</v>
      </c>
    </row>
    <row r="1230" spans="1:3" s="10" customFormat="1">
      <c r="A1230" s="60">
        <v>44274</v>
      </c>
      <c r="B1230" s="61">
        <v>8840</v>
      </c>
      <c r="C1230" s="52" t="s">
        <v>963</v>
      </c>
    </row>
    <row r="1231" spans="1:3" s="10" customFormat="1">
      <c r="A1231" s="60">
        <v>44274</v>
      </c>
      <c r="B1231" s="61">
        <v>24300</v>
      </c>
      <c r="C1231" s="52" t="s">
        <v>964</v>
      </c>
    </row>
    <row r="1232" spans="1:3">
      <c r="A1232" s="51">
        <v>44274</v>
      </c>
      <c r="B1232" s="61">
        <v>18009</v>
      </c>
      <c r="C1232" s="50" t="s">
        <v>965</v>
      </c>
    </row>
    <row r="1233" spans="1:3" s="10" customFormat="1">
      <c r="A1233" s="60">
        <v>44274</v>
      </c>
      <c r="B1233" s="61">
        <v>48600</v>
      </c>
      <c r="C1233" s="52" t="s">
        <v>966</v>
      </c>
    </row>
    <row r="1234" spans="1:3" s="10" customFormat="1">
      <c r="A1234" s="60">
        <v>44274</v>
      </c>
      <c r="B1234" s="61">
        <v>35988</v>
      </c>
      <c r="C1234" s="52" t="s">
        <v>945</v>
      </c>
    </row>
    <row r="1235" spans="1:3" s="10" customFormat="1">
      <c r="A1235" s="60">
        <v>44274</v>
      </c>
      <c r="B1235" s="61">
        <v>26357.1</v>
      </c>
      <c r="C1235" s="52" t="s">
        <v>967</v>
      </c>
    </row>
    <row r="1236" spans="1:3" s="10" customFormat="1">
      <c r="A1236" s="60">
        <v>44274</v>
      </c>
      <c r="B1236" s="61">
        <v>42230.75</v>
      </c>
      <c r="C1236" s="52" t="s">
        <v>968</v>
      </c>
    </row>
    <row r="1237" spans="1:3" s="10" customFormat="1">
      <c r="A1237" s="60">
        <v>44274</v>
      </c>
      <c r="B1237" s="61">
        <v>26066.04</v>
      </c>
      <c r="C1237" s="52" t="s">
        <v>969</v>
      </c>
    </row>
    <row r="1238" spans="1:3">
      <c r="A1238" s="60">
        <v>44274</v>
      </c>
      <c r="B1238" s="61">
        <v>66576</v>
      </c>
      <c r="C1238" s="52" t="s">
        <v>970</v>
      </c>
    </row>
    <row r="1239" spans="1:3" s="10" customFormat="1">
      <c r="A1239" s="60">
        <v>44274</v>
      </c>
      <c r="B1239" s="61">
        <v>4080832.4</v>
      </c>
      <c r="C1239" s="52" t="s">
        <v>971</v>
      </c>
    </row>
    <row r="1240" spans="1:3" s="10" customFormat="1">
      <c r="A1240" s="60">
        <v>44274</v>
      </c>
      <c r="B1240" s="61">
        <v>170474.72</v>
      </c>
      <c r="C1240" s="52" t="s">
        <v>748</v>
      </c>
    </row>
    <row r="1241" spans="1:3" s="10" customFormat="1">
      <c r="A1241" s="60">
        <v>44274</v>
      </c>
      <c r="B1241" s="61">
        <v>10300</v>
      </c>
      <c r="C1241" s="52" t="s">
        <v>972</v>
      </c>
    </row>
    <row r="1242" spans="1:3" s="10" customFormat="1">
      <c r="A1242" s="60">
        <v>44274</v>
      </c>
      <c r="B1242" s="61">
        <v>5300</v>
      </c>
      <c r="C1242" s="52" t="s">
        <v>973</v>
      </c>
    </row>
    <row r="1243" spans="1:3" s="10" customFormat="1">
      <c r="A1243" s="60">
        <v>44274</v>
      </c>
      <c r="B1243" s="61">
        <v>5300</v>
      </c>
      <c r="C1243" s="52" t="s">
        <v>974</v>
      </c>
    </row>
    <row r="1244" spans="1:3" s="10" customFormat="1">
      <c r="A1244" s="60">
        <v>44274</v>
      </c>
      <c r="B1244" s="61">
        <v>5300</v>
      </c>
      <c r="C1244" s="52" t="s">
        <v>975</v>
      </c>
    </row>
    <row r="1245" spans="1:3" s="10" customFormat="1">
      <c r="A1245" s="60">
        <v>44274</v>
      </c>
      <c r="B1245" s="61">
        <v>10300</v>
      </c>
      <c r="C1245" s="52" t="s">
        <v>976</v>
      </c>
    </row>
    <row r="1246" spans="1:3" s="10" customFormat="1">
      <c r="A1246" s="60">
        <v>44274</v>
      </c>
      <c r="B1246" s="61">
        <v>5300</v>
      </c>
      <c r="C1246" s="52" t="s">
        <v>977</v>
      </c>
    </row>
    <row r="1247" spans="1:3" s="10" customFormat="1">
      <c r="A1247" s="60">
        <v>44277</v>
      </c>
      <c r="B1247" s="61">
        <v>26304.74</v>
      </c>
      <c r="C1247" s="52" t="s">
        <v>978</v>
      </c>
    </row>
    <row r="1248" spans="1:3" s="10" customFormat="1">
      <c r="A1248" s="60">
        <v>44277</v>
      </c>
      <c r="B1248" s="61">
        <v>3000</v>
      </c>
      <c r="C1248" s="52" t="s">
        <v>979</v>
      </c>
    </row>
    <row r="1249" spans="1:3">
      <c r="A1249" s="51">
        <v>44277</v>
      </c>
      <c r="B1249" s="61">
        <v>6873</v>
      </c>
      <c r="C1249" s="50" t="s">
        <v>980</v>
      </c>
    </row>
    <row r="1250" spans="1:3">
      <c r="A1250" s="51">
        <v>44277</v>
      </c>
      <c r="B1250" s="61">
        <v>144000</v>
      </c>
      <c r="C1250" s="50" t="s">
        <v>981</v>
      </c>
    </row>
    <row r="1251" spans="1:3">
      <c r="A1251" s="60">
        <v>44277</v>
      </c>
      <c r="B1251" s="61">
        <v>22490</v>
      </c>
      <c r="C1251" s="52" t="s">
        <v>982</v>
      </c>
    </row>
    <row r="1252" spans="1:3" s="10" customFormat="1">
      <c r="A1252" s="60">
        <v>44277</v>
      </c>
      <c r="B1252" s="61">
        <v>13890.14</v>
      </c>
      <c r="C1252" s="52" t="s">
        <v>416</v>
      </c>
    </row>
    <row r="1253" spans="1:3" s="10" customFormat="1">
      <c r="A1253" s="60">
        <v>44277</v>
      </c>
      <c r="B1253" s="61">
        <v>59468.5</v>
      </c>
      <c r="C1253" s="52" t="s">
        <v>983</v>
      </c>
    </row>
    <row r="1254" spans="1:3" s="10" customFormat="1">
      <c r="A1254" s="60">
        <v>44277</v>
      </c>
      <c r="B1254" s="66">
        <v>562.79999999999995</v>
      </c>
      <c r="C1254" s="52" t="s">
        <v>984</v>
      </c>
    </row>
    <row r="1255" spans="1:3" s="10" customFormat="1">
      <c r="A1255" s="60">
        <v>44277</v>
      </c>
      <c r="B1255" s="66">
        <v>706.62</v>
      </c>
      <c r="C1255" s="52" t="s">
        <v>985</v>
      </c>
    </row>
    <row r="1256" spans="1:3" s="10" customFormat="1">
      <c r="A1256" s="60">
        <v>44277</v>
      </c>
      <c r="B1256" s="61">
        <v>2032.4</v>
      </c>
      <c r="C1256" s="52" t="s">
        <v>680</v>
      </c>
    </row>
    <row r="1257" spans="1:3" s="10" customFormat="1">
      <c r="A1257" s="60">
        <v>44277</v>
      </c>
      <c r="B1257" s="61">
        <v>1063.08</v>
      </c>
      <c r="C1257" s="52" t="s">
        <v>986</v>
      </c>
    </row>
    <row r="1258" spans="1:3" s="10" customFormat="1">
      <c r="A1258" s="60">
        <v>44277</v>
      </c>
      <c r="B1258" s="61">
        <v>4342.66</v>
      </c>
      <c r="C1258" s="52" t="s">
        <v>987</v>
      </c>
    </row>
    <row r="1259" spans="1:3" s="10" customFormat="1">
      <c r="A1259" s="60">
        <v>44279</v>
      </c>
      <c r="B1259" s="61">
        <v>5896</v>
      </c>
      <c r="C1259" s="52" t="s">
        <v>988</v>
      </c>
    </row>
    <row r="1260" spans="1:3" s="10" customFormat="1">
      <c r="A1260" s="60">
        <v>44279</v>
      </c>
      <c r="B1260" s="61">
        <v>14740</v>
      </c>
      <c r="C1260" s="52" t="s">
        <v>262</v>
      </c>
    </row>
    <row r="1261" spans="1:3">
      <c r="A1261" s="51">
        <v>44279</v>
      </c>
      <c r="B1261" s="61">
        <v>144000</v>
      </c>
      <c r="C1261" s="50" t="s">
        <v>989</v>
      </c>
    </row>
    <row r="1262" spans="1:3">
      <c r="A1262" s="60">
        <v>44279</v>
      </c>
      <c r="B1262" s="61">
        <v>5810</v>
      </c>
      <c r="C1262" s="52" t="s">
        <v>990</v>
      </c>
    </row>
    <row r="1263" spans="1:3" s="10" customFormat="1">
      <c r="A1263" s="60">
        <v>44279</v>
      </c>
      <c r="B1263" s="61">
        <v>114528.98</v>
      </c>
      <c r="C1263" s="52" t="s">
        <v>991</v>
      </c>
    </row>
    <row r="1264" spans="1:3" s="10" customFormat="1">
      <c r="A1264" s="60">
        <v>44279</v>
      </c>
      <c r="B1264" s="61">
        <v>96844.42</v>
      </c>
      <c r="C1264" s="52" t="s">
        <v>992</v>
      </c>
    </row>
    <row r="1265" spans="1:3" s="10" customFormat="1">
      <c r="A1265" s="60">
        <v>44279</v>
      </c>
      <c r="B1265" s="61">
        <v>27780.28</v>
      </c>
      <c r="C1265" s="52" t="s">
        <v>993</v>
      </c>
    </row>
    <row r="1266" spans="1:3">
      <c r="A1266" s="60">
        <v>44279</v>
      </c>
      <c r="B1266" s="61">
        <v>13236.96</v>
      </c>
      <c r="C1266" s="52" t="s">
        <v>994</v>
      </c>
    </row>
    <row r="1267" spans="1:3" s="10" customFormat="1">
      <c r="A1267" s="60">
        <v>44279</v>
      </c>
      <c r="B1267" s="61">
        <v>193891.76</v>
      </c>
      <c r="C1267" s="52" t="s">
        <v>995</v>
      </c>
    </row>
    <row r="1268" spans="1:3" s="10" customFormat="1">
      <c r="A1268" s="60">
        <v>44279</v>
      </c>
      <c r="B1268" s="61">
        <v>645511.9</v>
      </c>
      <c r="C1268" s="52" t="s">
        <v>996</v>
      </c>
    </row>
    <row r="1269" spans="1:3" s="10" customFormat="1">
      <c r="A1269" s="60">
        <v>44279</v>
      </c>
      <c r="B1269" s="61">
        <v>86887.360000000001</v>
      </c>
      <c r="C1269" s="52" t="s">
        <v>997</v>
      </c>
    </row>
    <row r="1270" spans="1:3">
      <c r="A1270" s="51">
        <v>44279</v>
      </c>
      <c r="B1270" s="61">
        <v>45770</v>
      </c>
      <c r="C1270" s="50" t="s">
        <v>998</v>
      </c>
    </row>
    <row r="1271" spans="1:3">
      <c r="A1271" s="51">
        <v>44279</v>
      </c>
      <c r="B1271" s="61">
        <v>91540</v>
      </c>
      <c r="C1271" s="50" t="s">
        <v>999</v>
      </c>
    </row>
    <row r="1272" spans="1:3" s="10" customFormat="1">
      <c r="A1272" s="60">
        <v>44279</v>
      </c>
      <c r="B1272" s="61">
        <v>251761.77</v>
      </c>
      <c r="C1272" s="52" t="s">
        <v>1000</v>
      </c>
    </row>
    <row r="1273" spans="1:3" s="10" customFormat="1">
      <c r="A1273" s="60">
        <v>44279</v>
      </c>
      <c r="B1273" s="61">
        <v>44000</v>
      </c>
      <c r="C1273" s="52" t="s">
        <v>681</v>
      </c>
    </row>
    <row r="1274" spans="1:3" s="10" customFormat="1">
      <c r="A1274" s="60">
        <v>44279</v>
      </c>
      <c r="B1274" s="61">
        <v>56736</v>
      </c>
      <c r="C1274" s="52" t="s">
        <v>720</v>
      </c>
    </row>
    <row r="1275" spans="1:3" s="10" customFormat="1">
      <c r="A1275" s="60">
        <v>44279</v>
      </c>
      <c r="B1275" s="61">
        <v>116594</v>
      </c>
      <c r="C1275" s="52" t="s">
        <v>720</v>
      </c>
    </row>
    <row r="1276" spans="1:3" s="10" customFormat="1">
      <c r="A1276" s="60">
        <v>44279</v>
      </c>
      <c r="B1276" s="61">
        <v>264000</v>
      </c>
      <c r="C1276" s="52" t="s">
        <v>1001</v>
      </c>
    </row>
    <row r="1277" spans="1:3" s="10" customFormat="1">
      <c r="A1277" s="60">
        <v>44279</v>
      </c>
      <c r="B1277" s="61">
        <v>10200</v>
      </c>
      <c r="C1277" s="52" t="s">
        <v>1002</v>
      </c>
    </row>
    <row r="1278" spans="1:3" s="10" customFormat="1">
      <c r="A1278" s="60">
        <v>44279</v>
      </c>
      <c r="B1278" s="61">
        <v>5365</v>
      </c>
      <c r="C1278" s="52" t="s">
        <v>1003</v>
      </c>
    </row>
    <row r="1279" spans="1:3" s="10" customFormat="1">
      <c r="A1279" s="60">
        <v>44279</v>
      </c>
      <c r="B1279" s="61">
        <v>191939.64</v>
      </c>
      <c r="C1279" s="52" t="s">
        <v>1004</v>
      </c>
    </row>
    <row r="1280" spans="1:3" s="10" customFormat="1">
      <c r="A1280" s="60">
        <v>44279</v>
      </c>
      <c r="B1280" s="61">
        <v>302844.79999999999</v>
      </c>
      <c r="C1280" s="52" t="s">
        <v>1005</v>
      </c>
    </row>
    <row r="1281" spans="1:3" s="10" customFormat="1">
      <c r="A1281" s="60">
        <v>44279</v>
      </c>
      <c r="B1281" s="61">
        <v>8450</v>
      </c>
      <c r="C1281" s="57" t="s">
        <v>830</v>
      </c>
    </row>
    <row r="1282" spans="1:3" s="10" customFormat="1">
      <c r="A1282" s="60">
        <v>44279</v>
      </c>
      <c r="B1282" s="61">
        <v>449625</v>
      </c>
      <c r="C1282" s="52" t="s">
        <v>148</v>
      </c>
    </row>
    <row r="1283" spans="1:3" s="10" customFormat="1">
      <c r="A1283" s="60">
        <v>44279</v>
      </c>
      <c r="B1283" s="61">
        <v>150000</v>
      </c>
      <c r="C1283" s="52" t="s">
        <v>756</v>
      </c>
    </row>
    <row r="1284" spans="1:3" s="10" customFormat="1">
      <c r="A1284" s="60">
        <v>44279</v>
      </c>
      <c r="B1284" s="61">
        <v>709188</v>
      </c>
      <c r="C1284" s="57" t="s">
        <v>149</v>
      </c>
    </row>
    <row r="1285" spans="1:3" s="10" customFormat="1">
      <c r="A1285" s="60">
        <v>44279</v>
      </c>
      <c r="B1285" s="61">
        <v>1087116</v>
      </c>
      <c r="C1285" s="57" t="s">
        <v>149</v>
      </c>
    </row>
    <row r="1286" spans="1:3" s="10" customFormat="1">
      <c r="A1286" s="60">
        <v>44279</v>
      </c>
      <c r="B1286" s="61">
        <v>724744</v>
      </c>
      <c r="C1286" s="57" t="s">
        <v>149</v>
      </c>
    </row>
    <row r="1287" spans="1:3" s="10" customFormat="1">
      <c r="A1287" s="60">
        <v>44279</v>
      </c>
      <c r="B1287" s="61">
        <v>254696</v>
      </c>
      <c r="C1287" s="57" t="s">
        <v>149</v>
      </c>
    </row>
    <row r="1288" spans="1:3" s="10" customFormat="1">
      <c r="A1288" s="60">
        <v>44279</v>
      </c>
      <c r="B1288" s="61">
        <v>252296</v>
      </c>
      <c r="C1288" s="57" t="s">
        <v>149</v>
      </c>
    </row>
    <row r="1289" spans="1:3" s="10" customFormat="1">
      <c r="A1289" s="60">
        <v>44279</v>
      </c>
      <c r="B1289" s="61">
        <v>3542944</v>
      </c>
      <c r="C1289" s="57" t="s">
        <v>149</v>
      </c>
    </row>
    <row r="1290" spans="1:3" s="10" customFormat="1">
      <c r="A1290" s="60">
        <v>44279</v>
      </c>
      <c r="B1290" s="61">
        <v>4890</v>
      </c>
      <c r="C1290" s="57" t="s">
        <v>149</v>
      </c>
    </row>
    <row r="1291" spans="1:3" s="10" customFormat="1">
      <c r="A1291" s="60">
        <v>44279</v>
      </c>
      <c r="B1291" s="61">
        <v>126855</v>
      </c>
      <c r="C1291" s="57" t="s">
        <v>149</v>
      </c>
    </row>
    <row r="1292" spans="1:3" s="10" customFormat="1">
      <c r="A1292" s="60">
        <v>44279</v>
      </c>
      <c r="B1292" s="61">
        <v>67255</v>
      </c>
      <c r="C1292" s="57" t="s">
        <v>149</v>
      </c>
    </row>
    <row r="1293" spans="1:3" s="10" customFormat="1">
      <c r="A1293" s="60">
        <v>44279</v>
      </c>
      <c r="B1293" s="61">
        <v>3950</v>
      </c>
      <c r="C1293" s="57" t="s">
        <v>149</v>
      </c>
    </row>
    <row r="1294" spans="1:3" s="10" customFormat="1">
      <c r="A1294" s="60">
        <v>44279</v>
      </c>
      <c r="B1294" s="61">
        <v>4140</v>
      </c>
      <c r="C1294" s="57" t="s">
        <v>149</v>
      </c>
    </row>
    <row r="1295" spans="1:3" s="10" customFormat="1">
      <c r="A1295" s="60">
        <v>44279</v>
      </c>
      <c r="B1295" s="61">
        <v>12100</v>
      </c>
      <c r="C1295" s="52" t="s">
        <v>1006</v>
      </c>
    </row>
    <row r="1296" spans="1:3" s="10" customFormat="1">
      <c r="A1296" s="60">
        <v>44279</v>
      </c>
      <c r="B1296" s="61">
        <v>40588.019999999997</v>
      </c>
      <c r="C1296" s="52" t="s">
        <v>1007</v>
      </c>
    </row>
    <row r="1297" spans="1:3" s="10" customFormat="1">
      <c r="A1297" s="60">
        <v>44279</v>
      </c>
      <c r="B1297" s="61">
        <v>42000</v>
      </c>
      <c r="C1297" s="52" t="s">
        <v>1008</v>
      </c>
    </row>
    <row r="1298" spans="1:3" s="10" customFormat="1">
      <c r="A1298" s="60">
        <v>44279</v>
      </c>
      <c r="B1298" s="66">
        <v>939.95</v>
      </c>
      <c r="C1298" s="52" t="s">
        <v>558</v>
      </c>
    </row>
    <row r="1299" spans="1:3" s="10" customFormat="1">
      <c r="A1299" s="60">
        <v>44279</v>
      </c>
      <c r="B1299" s="61">
        <v>110209</v>
      </c>
      <c r="C1299" s="52" t="s">
        <v>179</v>
      </c>
    </row>
    <row r="1300" spans="1:3" s="10" customFormat="1">
      <c r="A1300" s="60">
        <v>44279</v>
      </c>
      <c r="B1300" s="61">
        <v>37379.760000000002</v>
      </c>
      <c r="C1300" s="52" t="s">
        <v>253</v>
      </c>
    </row>
    <row r="1301" spans="1:3" s="10" customFormat="1">
      <c r="A1301" s="60">
        <v>44279</v>
      </c>
      <c r="B1301" s="61">
        <v>27058.68</v>
      </c>
      <c r="C1301" s="52" t="s">
        <v>1009</v>
      </c>
    </row>
    <row r="1302" spans="1:3" s="10" customFormat="1">
      <c r="A1302" s="60">
        <v>44279</v>
      </c>
      <c r="B1302" s="61">
        <v>135293.4</v>
      </c>
      <c r="C1302" s="52" t="s">
        <v>1010</v>
      </c>
    </row>
    <row r="1303" spans="1:3">
      <c r="A1303" s="51">
        <v>44279</v>
      </c>
      <c r="B1303" s="61">
        <v>204000</v>
      </c>
      <c r="C1303" s="50" t="s">
        <v>1011</v>
      </c>
    </row>
    <row r="1304" spans="1:3" s="10" customFormat="1">
      <c r="A1304" s="60">
        <v>44279</v>
      </c>
      <c r="B1304" s="61">
        <v>35609.199999999997</v>
      </c>
      <c r="C1304" s="52" t="s">
        <v>1012</v>
      </c>
    </row>
    <row r="1305" spans="1:3">
      <c r="A1305" s="51">
        <v>44279</v>
      </c>
      <c r="B1305" s="61">
        <v>2079</v>
      </c>
      <c r="C1305" s="50" t="s">
        <v>1013</v>
      </c>
    </row>
    <row r="1306" spans="1:3">
      <c r="A1306" s="51">
        <v>44279</v>
      </c>
      <c r="B1306" s="61">
        <v>2079</v>
      </c>
      <c r="C1306" s="50" t="s">
        <v>1014</v>
      </c>
    </row>
    <row r="1307" spans="1:3" s="10" customFormat="1">
      <c r="A1307" s="60">
        <v>44279</v>
      </c>
      <c r="B1307" s="61">
        <v>149519.04000000001</v>
      </c>
      <c r="C1307" s="52" t="s">
        <v>1015</v>
      </c>
    </row>
    <row r="1308" spans="1:3" s="10" customFormat="1">
      <c r="A1308" s="60">
        <v>44279</v>
      </c>
      <c r="B1308" s="61">
        <v>74759.520000000004</v>
      </c>
      <c r="C1308" s="52" t="s">
        <v>253</v>
      </c>
    </row>
    <row r="1309" spans="1:3" s="10" customFormat="1">
      <c r="A1309" s="60">
        <v>44279</v>
      </c>
      <c r="B1309" s="61">
        <v>7370</v>
      </c>
      <c r="C1309" s="52" t="s">
        <v>46</v>
      </c>
    </row>
    <row r="1310" spans="1:3" s="10" customFormat="1">
      <c r="A1310" s="60">
        <v>44279</v>
      </c>
      <c r="B1310" s="61">
        <v>484133.93</v>
      </c>
      <c r="C1310" s="52" t="s">
        <v>1016</v>
      </c>
    </row>
    <row r="1311" spans="1:3" s="10" customFormat="1">
      <c r="A1311" s="60">
        <v>44279</v>
      </c>
      <c r="B1311" s="61">
        <v>248643.62</v>
      </c>
      <c r="C1311" s="52" t="s">
        <v>1017</v>
      </c>
    </row>
    <row r="1312" spans="1:3" s="10" customFormat="1">
      <c r="A1312" s="60">
        <v>44279</v>
      </c>
      <c r="B1312" s="61">
        <v>96844.42</v>
      </c>
      <c r="C1312" s="52" t="s">
        <v>992</v>
      </c>
    </row>
    <row r="1313" spans="1:3">
      <c r="A1313" s="60">
        <v>44279</v>
      </c>
      <c r="B1313" s="61">
        <v>22490</v>
      </c>
      <c r="C1313" s="52" t="s">
        <v>1018</v>
      </c>
    </row>
    <row r="1314" spans="1:3" s="10" customFormat="1">
      <c r="A1314" s="60">
        <v>44279</v>
      </c>
      <c r="B1314" s="61">
        <v>20300</v>
      </c>
      <c r="C1314" s="52" t="s">
        <v>964</v>
      </c>
    </row>
    <row r="1315" spans="1:3" s="10" customFormat="1">
      <c r="A1315" s="60">
        <v>44279</v>
      </c>
      <c r="B1315" s="61">
        <v>2410.7399999999998</v>
      </c>
      <c r="C1315" s="52" t="s">
        <v>162</v>
      </c>
    </row>
    <row r="1316" spans="1:3" s="10" customFormat="1">
      <c r="A1316" s="60">
        <v>44279</v>
      </c>
      <c r="B1316" s="61">
        <v>12967</v>
      </c>
      <c r="C1316" s="52" t="s">
        <v>1019</v>
      </c>
    </row>
    <row r="1317" spans="1:3" s="10" customFormat="1">
      <c r="A1317" s="60">
        <v>44279</v>
      </c>
      <c r="B1317" s="61">
        <v>1436436</v>
      </c>
      <c r="C1317" s="52" t="s">
        <v>311</v>
      </c>
    </row>
    <row r="1318" spans="1:3" s="10" customFormat="1">
      <c r="A1318" s="60">
        <v>44279</v>
      </c>
      <c r="B1318" s="61">
        <v>97994.7</v>
      </c>
      <c r="C1318" s="52" t="s">
        <v>523</v>
      </c>
    </row>
    <row r="1319" spans="1:3">
      <c r="A1319" s="51">
        <v>44279</v>
      </c>
      <c r="B1319" s="61">
        <v>27160</v>
      </c>
      <c r="C1319" s="50" t="s">
        <v>1020</v>
      </c>
    </row>
    <row r="1320" spans="1:3" s="10" customFormat="1">
      <c r="A1320" s="60">
        <v>44279</v>
      </c>
      <c r="B1320" s="61">
        <v>28000</v>
      </c>
      <c r="C1320" s="52" t="s">
        <v>573</v>
      </c>
    </row>
    <row r="1321" spans="1:3" s="10" customFormat="1">
      <c r="A1321" s="60">
        <v>44279</v>
      </c>
      <c r="B1321" s="61">
        <v>191939.64</v>
      </c>
      <c r="C1321" s="52" t="s">
        <v>1004</v>
      </c>
    </row>
    <row r="1322" spans="1:3" s="10" customFormat="1">
      <c r="A1322" s="60">
        <v>44279</v>
      </c>
      <c r="B1322" s="61">
        <v>7370</v>
      </c>
      <c r="C1322" s="52" t="s">
        <v>1021</v>
      </c>
    </row>
    <row r="1323" spans="1:3" s="10" customFormat="1">
      <c r="A1323" s="60">
        <v>44279</v>
      </c>
      <c r="B1323" s="61">
        <v>139018.48000000001</v>
      </c>
      <c r="C1323" s="52" t="s">
        <v>997</v>
      </c>
    </row>
    <row r="1324" spans="1:3" s="10" customFormat="1">
      <c r="A1324" s="60">
        <v>44279</v>
      </c>
      <c r="B1324" s="61">
        <v>273084.71999999997</v>
      </c>
      <c r="C1324" s="52" t="s">
        <v>1022</v>
      </c>
    </row>
    <row r="1325" spans="1:3" s="10" customFormat="1">
      <c r="A1325" s="60">
        <v>44279</v>
      </c>
      <c r="B1325" s="61">
        <v>42000</v>
      </c>
      <c r="C1325" s="52" t="s">
        <v>1023</v>
      </c>
    </row>
    <row r="1326" spans="1:3">
      <c r="A1326" s="60">
        <v>44279</v>
      </c>
      <c r="B1326" s="61">
        <v>149451.72</v>
      </c>
      <c r="C1326" s="52" t="s">
        <v>797</v>
      </c>
    </row>
    <row r="1327" spans="1:3" s="10" customFormat="1">
      <c r="A1327" s="60">
        <v>44279</v>
      </c>
      <c r="B1327" s="61">
        <v>515240</v>
      </c>
      <c r="C1327" s="52" t="s">
        <v>1024</v>
      </c>
    </row>
    <row r="1328" spans="1:3" s="10" customFormat="1">
      <c r="A1328" s="60">
        <v>44279</v>
      </c>
      <c r="B1328" s="61">
        <v>419092.52</v>
      </c>
      <c r="C1328" s="52" t="s">
        <v>523</v>
      </c>
    </row>
    <row r="1329" spans="1:3" s="10" customFormat="1">
      <c r="A1329" s="60">
        <v>44279</v>
      </c>
      <c r="B1329" s="61">
        <v>112521.2</v>
      </c>
      <c r="C1329" s="52" t="s">
        <v>1025</v>
      </c>
    </row>
    <row r="1330" spans="1:3" s="10" customFormat="1">
      <c r="A1330" s="60">
        <v>44279</v>
      </c>
      <c r="B1330" s="61">
        <v>104324</v>
      </c>
      <c r="C1330" s="52" t="s">
        <v>1026</v>
      </c>
    </row>
    <row r="1331" spans="1:3" s="10" customFormat="1">
      <c r="A1331" s="60">
        <v>44279</v>
      </c>
      <c r="B1331" s="61">
        <v>148880</v>
      </c>
      <c r="C1331" s="52" t="s">
        <v>1027</v>
      </c>
    </row>
    <row r="1332" spans="1:3" s="10" customFormat="1">
      <c r="A1332" s="60">
        <v>44279</v>
      </c>
      <c r="B1332" s="61">
        <v>191939.64</v>
      </c>
      <c r="C1332" s="52" t="s">
        <v>1028</v>
      </c>
    </row>
    <row r="1333" spans="1:3" s="10" customFormat="1">
      <c r="A1333" s="60">
        <v>44279</v>
      </c>
      <c r="B1333" s="61">
        <v>1702.8</v>
      </c>
      <c r="C1333" s="52" t="s">
        <v>1029</v>
      </c>
    </row>
    <row r="1334" spans="1:3" s="10" customFormat="1">
      <c r="A1334" s="60">
        <v>44279</v>
      </c>
      <c r="B1334" s="61">
        <v>11157.74</v>
      </c>
      <c r="C1334" s="52" t="s">
        <v>1030</v>
      </c>
    </row>
    <row r="1335" spans="1:3" s="10" customFormat="1">
      <c r="A1335" s="60">
        <v>44279</v>
      </c>
      <c r="B1335" s="61">
        <v>1500</v>
      </c>
      <c r="C1335" s="52" t="s">
        <v>1031</v>
      </c>
    </row>
    <row r="1336" spans="1:3" s="10" customFormat="1">
      <c r="A1336" s="60">
        <v>44279</v>
      </c>
      <c r="B1336" s="61">
        <v>45097.8</v>
      </c>
      <c r="C1336" s="52" t="s">
        <v>1010</v>
      </c>
    </row>
    <row r="1337" spans="1:3">
      <c r="A1337" s="60">
        <v>44279</v>
      </c>
      <c r="B1337" s="61">
        <v>734556.18</v>
      </c>
      <c r="C1337" s="62" t="s">
        <v>1032</v>
      </c>
    </row>
    <row r="1338" spans="1:3">
      <c r="A1338" s="60">
        <v>44279</v>
      </c>
      <c r="B1338" s="61">
        <v>487000.34</v>
      </c>
      <c r="C1338" s="62" t="s">
        <v>1033</v>
      </c>
    </row>
    <row r="1339" spans="1:3">
      <c r="A1339" s="60">
        <v>44279</v>
      </c>
      <c r="B1339" s="61">
        <v>3316393.72</v>
      </c>
      <c r="C1339" s="62" t="s">
        <v>1034</v>
      </c>
    </row>
    <row r="1340" spans="1:3" s="10" customFormat="1">
      <c r="A1340" s="60">
        <v>44281</v>
      </c>
      <c r="B1340" s="61">
        <v>7688.99</v>
      </c>
      <c r="C1340" s="52" t="s">
        <v>1035</v>
      </c>
    </row>
    <row r="1341" spans="1:3" s="10" customFormat="1">
      <c r="A1341" s="60">
        <v>44281</v>
      </c>
      <c r="B1341" s="61">
        <v>30805</v>
      </c>
      <c r="C1341" s="52" t="s">
        <v>1036</v>
      </c>
    </row>
    <row r="1342" spans="1:3" s="10" customFormat="1">
      <c r="A1342" s="60">
        <v>44281</v>
      </c>
      <c r="B1342" s="61">
        <v>38432.5</v>
      </c>
      <c r="C1342" s="52" t="s">
        <v>1037</v>
      </c>
    </row>
    <row r="1343" spans="1:3" s="10" customFormat="1">
      <c r="A1343" s="60">
        <v>44281</v>
      </c>
      <c r="B1343" s="61">
        <v>44913.5</v>
      </c>
      <c r="C1343" s="52" t="s">
        <v>1038</v>
      </c>
    </row>
    <row r="1344" spans="1:3" s="10" customFormat="1">
      <c r="A1344" s="60">
        <v>44281</v>
      </c>
      <c r="B1344" s="61">
        <v>497029.45</v>
      </c>
      <c r="C1344" s="53" t="s">
        <v>868</v>
      </c>
    </row>
    <row r="1345" spans="1:3">
      <c r="A1345" s="51">
        <v>44281</v>
      </c>
      <c r="B1345" s="61">
        <v>47520</v>
      </c>
      <c r="C1345" s="50" t="s">
        <v>1039</v>
      </c>
    </row>
    <row r="1346" spans="1:3" s="10" customFormat="1">
      <c r="A1346" s="60">
        <v>44281</v>
      </c>
      <c r="B1346" s="61">
        <v>1382.9</v>
      </c>
      <c r="C1346" s="52" t="s">
        <v>1040</v>
      </c>
    </row>
    <row r="1347" spans="1:3" s="10" customFormat="1">
      <c r="A1347" s="60">
        <v>44281</v>
      </c>
      <c r="B1347" s="61">
        <v>132999.9</v>
      </c>
      <c r="C1347" s="52" t="s">
        <v>1041</v>
      </c>
    </row>
    <row r="1348" spans="1:3" s="10" customFormat="1">
      <c r="A1348" s="60">
        <v>44281</v>
      </c>
      <c r="B1348" s="61">
        <v>4950000</v>
      </c>
      <c r="C1348" s="55" t="s">
        <v>454</v>
      </c>
    </row>
    <row r="1349" spans="1:3" s="10" customFormat="1">
      <c r="A1349" s="60">
        <v>44281</v>
      </c>
      <c r="B1349" s="61">
        <v>1500000</v>
      </c>
      <c r="C1349" s="55" t="s">
        <v>454</v>
      </c>
    </row>
    <row r="1350" spans="1:3" s="10" customFormat="1">
      <c r="A1350" s="60">
        <v>44281</v>
      </c>
      <c r="B1350" s="61">
        <v>120000</v>
      </c>
      <c r="C1350" s="56" t="s">
        <v>453</v>
      </c>
    </row>
    <row r="1351" spans="1:3" s="10" customFormat="1">
      <c r="A1351" s="60">
        <v>44284</v>
      </c>
      <c r="B1351" s="61">
        <v>6950000</v>
      </c>
      <c r="C1351" s="52" t="s">
        <v>1042</v>
      </c>
    </row>
    <row r="1352" spans="1:3" s="10" customFormat="1">
      <c r="A1352" s="60">
        <v>44284</v>
      </c>
      <c r="B1352" s="61">
        <v>546167.6</v>
      </c>
      <c r="C1352" s="52" t="s">
        <v>1043</v>
      </c>
    </row>
    <row r="1353" spans="1:3" s="10" customFormat="1">
      <c r="A1353" s="60">
        <v>44284</v>
      </c>
      <c r="B1353" s="61">
        <v>94858.5</v>
      </c>
      <c r="C1353" s="52" t="s">
        <v>1044</v>
      </c>
    </row>
    <row r="1354" spans="1:3" s="10" customFormat="1">
      <c r="A1354" s="60">
        <v>44284</v>
      </c>
      <c r="B1354" s="61">
        <v>7500</v>
      </c>
      <c r="C1354" s="52" t="s">
        <v>1045</v>
      </c>
    </row>
    <row r="1355" spans="1:3" s="10" customFormat="1">
      <c r="A1355" s="60">
        <v>44284</v>
      </c>
      <c r="B1355" s="61">
        <v>9000</v>
      </c>
      <c r="C1355" s="52" t="s">
        <v>1046</v>
      </c>
    </row>
    <row r="1356" spans="1:3">
      <c r="A1356" s="51">
        <v>44284</v>
      </c>
      <c r="B1356" s="61">
        <v>191939.64</v>
      </c>
      <c r="C1356" s="50" t="s">
        <v>1047</v>
      </c>
    </row>
    <row r="1357" spans="1:3" s="10" customFormat="1">
      <c r="A1357" s="60">
        <v>44284</v>
      </c>
      <c r="B1357" s="61">
        <v>16887</v>
      </c>
      <c r="C1357" s="47" t="s">
        <v>7</v>
      </c>
    </row>
    <row r="1358" spans="1:3" s="10" customFormat="1">
      <c r="A1358" s="60">
        <v>44284</v>
      </c>
      <c r="B1358" s="61">
        <v>772830</v>
      </c>
      <c r="C1358" s="47" t="s">
        <v>1048</v>
      </c>
    </row>
    <row r="1359" spans="1:3" s="10" customFormat="1">
      <c r="A1359" s="60">
        <v>44284</v>
      </c>
      <c r="B1359" s="61">
        <v>403194</v>
      </c>
      <c r="C1359" s="52" t="s">
        <v>140</v>
      </c>
    </row>
    <row r="1360" spans="1:3" s="10" customFormat="1">
      <c r="A1360" s="60">
        <v>44284</v>
      </c>
      <c r="B1360" s="61">
        <v>543558</v>
      </c>
      <c r="C1360" s="57" t="s">
        <v>149</v>
      </c>
    </row>
    <row r="1361" spans="1:3" s="10" customFormat="1">
      <c r="A1361" s="60">
        <v>44284</v>
      </c>
      <c r="B1361" s="61">
        <v>5000000</v>
      </c>
      <c r="C1361" s="62" t="s">
        <v>751</v>
      </c>
    </row>
    <row r="1362" spans="1:3" s="10" customFormat="1">
      <c r="A1362" s="60">
        <v>44284</v>
      </c>
      <c r="B1362" s="61">
        <v>15025.92</v>
      </c>
      <c r="C1362" s="52" t="s">
        <v>1049</v>
      </c>
    </row>
    <row r="1363" spans="1:3" s="10" customFormat="1">
      <c r="A1363" s="60">
        <v>44285</v>
      </c>
      <c r="B1363" s="61">
        <v>470748.26</v>
      </c>
      <c r="C1363" s="71" t="s">
        <v>750</v>
      </c>
    </row>
    <row r="1364" spans="1:3" s="10" customFormat="1">
      <c r="A1364" s="60">
        <v>44286</v>
      </c>
      <c r="B1364" s="61">
        <v>6003</v>
      </c>
      <c r="C1364" s="52" t="s">
        <v>1050</v>
      </c>
    </row>
    <row r="1365" spans="1:3" s="10" customFormat="1">
      <c r="A1365" s="60">
        <v>44286</v>
      </c>
      <c r="B1365" s="61">
        <v>4002</v>
      </c>
      <c r="C1365" s="52" t="s">
        <v>1051</v>
      </c>
    </row>
    <row r="1366" spans="1:3" s="10" customFormat="1">
      <c r="A1366" s="60">
        <v>44286</v>
      </c>
      <c r="B1366" s="61">
        <v>153090.33000000002</v>
      </c>
      <c r="C1366" s="67" t="s">
        <v>477</v>
      </c>
    </row>
    <row r="1367" spans="1:3" s="10" customFormat="1">
      <c r="A1367" s="60">
        <v>44286</v>
      </c>
      <c r="B1367" s="61">
        <v>509299.70999999996</v>
      </c>
      <c r="C1367" s="68" t="s">
        <v>472</v>
      </c>
    </row>
    <row r="1368" spans="1:3" s="10" customFormat="1">
      <c r="A1368" s="60">
        <v>44286</v>
      </c>
      <c r="B1368" s="61">
        <v>844654.76</v>
      </c>
      <c r="C1368" s="71" t="s">
        <v>479</v>
      </c>
    </row>
    <row r="1369" spans="1:3" s="10" customFormat="1">
      <c r="A1369" s="60">
        <v>44286</v>
      </c>
      <c r="B1369" s="61">
        <v>813564.56</v>
      </c>
      <c r="C1369" s="52" t="s">
        <v>476</v>
      </c>
    </row>
    <row r="1370" spans="1:3" s="10" customFormat="1">
      <c r="A1370" s="60">
        <v>44286</v>
      </c>
      <c r="B1370" s="61">
        <v>113682.76</v>
      </c>
      <c r="C1370" s="71" t="s">
        <v>88</v>
      </c>
    </row>
    <row r="1371" spans="1:3" s="10" customFormat="1">
      <c r="A1371" s="60">
        <v>44286</v>
      </c>
      <c r="B1371" s="61">
        <v>40810</v>
      </c>
      <c r="C1371" s="52" t="s">
        <v>1052</v>
      </c>
    </row>
    <row r="1372" spans="1:3" s="10" customFormat="1">
      <c r="A1372" s="60">
        <v>44286</v>
      </c>
      <c r="B1372" s="61">
        <v>40535</v>
      </c>
      <c r="C1372" s="52" t="s">
        <v>1053</v>
      </c>
    </row>
    <row r="1373" spans="1:3" s="10" customFormat="1">
      <c r="A1373" s="60">
        <v>44286</v>
      </c>
      <c r="B1373" s="61">
        <v>33805</v>
      </c>
      <c r="C1373" s="52" t="s">
        <v>1054</v>
      </c>
    </row>
    <row r="1374" spans="1:3" s="10" customFormat="1">
      <c r="A1374" s="60">
        <v>44286</v>
      </c>
      <c r="B1374" s="61">
        <v>41835</v>
      </c>
      <c r="C1374" s="52" t="s">
        <v>1055</v>
      </c>
    </row>
    <row r="1375" spans="1:3" s="10" customFormat="1">
      <c r="A1375" s="60">
        <v>44286</v>
      </c>
      <c r="B1375" s="61">
        <v>225000</v>
      </c>
      <c r="C1375" s="52" t="s">
        <v>1056</v>
      </c>
    </row>
    <row r="1376" spans="1:3" s="10" customFormat="1">
      <c r="A1376" s="60">
        <v>44286</v>
      </c>
      <c r="B1376" s="61">
        <v>110600</v>
      </c>
      <c r="C1376" s="52" t="s">
        <v>1057</v>
      </c>
    </row>
    <row r="1377" spans="1:3" s="10" customFormat="1">
      <c r="A1377" s="60">
        <v>44286</v>
      </c>
      <c r="B1377" s="61">
        <v>37800</v>
      </c>
      <c r="C1377" s="52" t="s">
        <v>1058</v>
      </c>
    </row>
    <row r="1378" spans="1:3">
      <c r="A1378" s="51">
        <v>44286</v>
      </c>
      <c r="B1378" s="61">
        <v>18700</v>
      </c>
      <c r="C1378" s="50" t="s">
        <v>1059</v>
      </c>
    </row>
    <row r="1379" spans="1:3">
      <c r="A1379" s="60">
        <v>44286</v>
      </c>
      <c r="B1379" s="61">
        <v>22490</v>
      </c>
      <c r="C1379" s="52" t="s">
        <v>1060</v>
      </c>
    </row>
    <row r="1380" spans="1:3">
      <c r="A1380" s="51">
        <v>44286</v>
      </c>
      <c r="B1380" s="61">
        <v>99425</v>
      </c>
      <c r="C1380" s="50" t="s">
        <v>1061</v>
      </c>
    </row>
    <row r="1381" spans="1:3">
      <c r="A1381" s="60">
        <v>44286</v>
      </c>
      <c r="B1381" s="61">
        <v>114203.44</v>
      </c>
      <c r="C1381" s="52" t="s">
        <v>797</v>
      </c>
    </row>
    <row r="1382" spans="1:3" s="10" customFormat="1">
      <c r="A1382" s="60">
        <v>44286</v>
      </c>
      <c r="B1382" s="61">
        <v>110000</v>
      </c>
      <c r="C1382" s="52" t="s">
        <v>1062</v>
      </c>
    </row>
    <row r="1383" spans="1:3">
      <c r="A1383" s="51">
        <v>44286</v>
      </c>
      <c r="B1383" s="61">
        <v>151000</v>
      </c>
      <c r="C1383" s="50" t="s">
        <v>1063</v>
      </c>
    </row>
    <row r="1384" spans="1:3" s="10" customFormat="1">
      <c r="A1384" s="60">
        <v>44286</v>
      </c>
      <c r="B1384" s="61">
        <v>70735.94</v>
      </c>
      <c r="C1384" s="52" t="s">
        <v>1064</v>
      </c>
    </row>
    <row r="1385" spans="1:3">
      <c r="A1385" s="51">
        <v>44286</v>
      </c>
      <c r="B1385" s="61">
        <v>191939.64</v>
      </c>
      <c r="C1385" s="50" t="s">
        <v>111</v>
      </c>
    </row>
    <row r="1386" spans="1:3">
      <c r="A1386" s="51">
        <v>44286</v>
      </c>
      <c r="B1386" s="61">
        <v>191939.64</v>
      </c>
      <c r="C1386" s="50" t="s">
        <v>306</v>
      </c>
    </row>
    <row r="1387" spans="1:3">
      <c r="A1387" s="60">
        <v>44286</v>
      </c>
      <c r="B1387" s="61">
        <v>13600</v>
      </c>
      <c r="C1387" s="52" t="s">
        <v>1065</v>
      </c>
    </row>
    <row r="1388" spans="1:3">
      <c r="A1388" s="51">
        <v>44286</v>
      </c>
      <c r="B1388" s="61">
        <v>191939.64</v>
      </c>
      <c r="C1388" s="50" t="s">
        <v>1066</v>
      </c>
    </row>
    <row r="1389" spans="1:3" s="10" customFormat="1">
      <c r="A1389" s="60">
        <v>44286</v>
      </c>
      <c r="B1389" s="61">
        <v>8521.92</v>
      </c>
      <c r="C1389" s="52" t="s">
        <v>1067</v>
      </c>
    </row>
    <row r="1390" spans="1:3" s="10" customFormat="1">
      <c r="A1390" s="60">
        <v>44286</v>
      </c>
      <c r="B1390" s="61">
        <v>32760</v>
      </c>
      <c r="C1390" s="52" t="s">
        <v>1068</v>
      </c>
    </row>
    <row r="1391" spans="1:3">
      <c r="A1391" s="51">
        <v>44286</v>
      </c>
      <c r="B1391" s="61">
        <v>151000</v>
      </c>
      <c r="C1391" s="50" t="s">
        <v>1069</v>
      </c>
    </row>
    <row r="1392" spans="1:3" s="10" customFormat="1">
      <c r="A1392" s="60">
        <v>44286</v>
      </c>
      <c r="B1392" s="61">
        <v>316800</v>
      </c>
      <c r="C1392" s="52" t="s">
        <v>924</v>
      </c>
    </row>
    <row r="1393" spans="1:3" s="10" customFormat="1">
      <c r="A1393" s="60">
        <v>44286</v>
      </c>
      <c r="B1393" s="61">
        <v>844800</v>
      </c>
      <c r="C1393" s="52" t="s">
        <v>1001</v>
      </c>
    </row>
    <row r="1394" spans="1:3" s="10" customFormat="1">
      <c r="A1394" s="60">
        <v>44286</v>
      </c>
      <c r="B1394" s="61">
        <v>388054</v>
      </c>
      <c r="C1394" s="52" t="s">
        <v>755</v>
      </c>
    </row>
    <row r="1395" spans="1:3" s="10" customFormat="1">
      <c r="A1395" s="60">
        <v>44286</v>
      </c>
      <c r="B1395" s="61">
        <v>158268</v>
      </c>
      <c r="C1395" s="52" t="s">
        <v>1070</v>
      </c>
    </row>
    <row r="1396" spans="1:3" s="10" customFormat="1">
      <c r="A1396" s="60">
        <v>44286</v>
      </c>
      <c r="B1396" s="61">
        <v>157792.79999999999</v>
      </c>
      <c r="C1396" s="52" t="s">
        <v>1071</v>
      </c>
    </row>
    <row r="1397" spans="1:3" s="10" customFormat="1">
      <c r="A1397" s="60">
        <v>44286</v>
      </c>
      <c r="B1397" s="61">
        <v>62500</v>
      </c>
      <c r="C1397" s="47" t="s">
        <v>502</v>
      </c>
    </row>
    <row r="1398" spans="1:3" s="10" customFormat="1">
      <c r="A1398" s="60">
        <v>44286</v>
      </c>
      <c r="B1398" s="61">
        <v>14379.6</v>
      </c>
      <c r="C1398" s="47" t="s">
        <v>1072</v>
      </c>
    </row>
    <row r="1399" spans="1:3" s="10" customFormat="1">
      <c r="A1399" s="60">
        <v>44286</v>
      </c>
      <c r="B1399" s="61">
        <v>311518.2</v>
      </c>
      <c r="C1399" s="47" t="s">
        <v>7</v>
      </c>
    </row>
    <row r="1400" spans="1:3" s="10" customFormat="1">
      <c r="A1400" s="60">
        <v>44286</v>
      </c>
      <c r="B1400" s="61">
        <v>61573.599999999999</v>
      </c>
      <c r="C1400" s="52" t="s">
        <v>1073</v>
      </c>
    </row>
    <row r="1401" spans="1:3" s="10" customFormat="1">
      <c r="A1401" s="60">
        <v>44286</v>
      </c>
      <c r="B1401" s="61">
        <v>12499.96</v>
      </c>
      <c r="C1401" s="52" t="s">
        <v>1074</v>
      </c>
    </row>
    <row r="1402" spans="1:3" s="10" customFormat="1">
      <c r="A1402" s="60">
        <v>44286</v>
      </c>
      <c r="B1402" s="61">
        <v>10585.08</v>
      </c>
      <c r="C1402" s="52" t="s">
        <v>1075</v>
      </c>
    </row>
    <row r="1403" spans="1:3" s="10" customFormat="1">
      <c r="A1403" s="60">
        <v>44286</v>
      </c>
      <c r="B1403" s="61">
        <v>2210.34</v>
      </c>
      <c r="C1403" s="52" t="s">
        <v>1076</v>
      </c>
    </row>
    <row r="1404" spans="1:3" s="10" customFormat="1">
      <c r="A1404" s="60">
        <v>44286</v>
      </c>
      <c r="B1404" s="61">
        <v>11632.5</v>
      </c>
      <c r="C1404" s="52" t="s">
        <v>411</v>
      </c>
    </row>
    <row r="1405" spans="1:3" s="10" customFormat="1">
      <c r="A1405" s="60">
        <v>44286</v>
      </c>
      <c r="B1405" s="61">
        <v>77940</v>
      </c>
      <c r="C1405" s="52" t="s">
        <v>1077</v>
      </c>
    </row>
    <row r="1406" spans="1:3" s="10" customFormat="1">
      <c r="A1406" s="60">
        <v>44286</v>
      </c>
      <c r="B1406" s="61">
        <v>806889.88</v>
      </c>
      <c r="C1406" s="52" t="s">
        <v>1078</v>
      </c>
    </row>
    <row r="1407" spans="1:3" s="10" customFormat="1">
      <c r="A1407" s="60">
        <v>44286</v>
      </c>
      <c r="B1407" s="61">
        <v>20075</v>
      </c>
      <c r="C1407" s="52" t="s">
        <v>1079</v>
      </c>
    </row>
    <row r="1408" spans="1:3">
      <c r="A1408" s="51">
        <v>44286</v>
      </c>
      <c r="B1408" s="61">
        <v>10706</v>
      </c>
      <c r="C1408" s="50" t="s">
        <v>1080</v>
      </c>
    </row>
    <row r="1409" spans="1:3" s="10" customFormat="1">
      <c r="A1409" s="60">
        <v>44286</v>
      </c>
      <c r="B1409" s="61">
        <v>27150</v>
      </c>
      <c r="C1409" s="52" t="s">
        <v>1081</v>
      </c>
    </row>
    <row r="1410" spans="1:3" s="10" customFormat="1">
      <c r="A1410" s="60">
        <v>44286</v>
      </c>
      <c r="B1410" s="61">
        <v>5175</v>
      </c>
      <c r="C1410" s="47" t="s">
        <v>81</v>
      </c>
    </row>
    <row r="1411" spans="1:3" s="10" customFormat="1">
      <c r="A1411" s="60">
        <v>44286</v>
      </c>
      <c r="B1411" s="61">
        <v>9775</v>
      </c>
      <c r="C1411" s="48" t="s">
        <v>79</v>
      </c>
    </row>
    <row r="1412" spans="1:3" s="10" customFormat="1">
      <c r="A1412" s="60">
        <v>44286</v>
      </c>
      <c r="B1412" s="61">
        <v>5750</v>
      </c>
      <c r="C1412" s="47" t="s">
        <v>81</v>
      </c>
    </row>
    <row r="1413" spans="1:3" s="10" customFormat="1">
      <c r="A1413" s="60">
        <v>44286</v>
      </c>
      <c r="B1413" s="61">
        <v>48280</v>
      </c>
      <c r="C1413" s="47" t="s">
        <v>500</v>
      </c>
    </row>
    <row r="1414" spans="1:3">
      <c r="A1414" s="60">
        <v>44286</v>
      </c>
      <c r="B1414" s="61">
        <v>27930</v>
      </c>
      <c r="C1414" s="48" t="s">
        <v>80</v>
      </c>
    </row>
    <row r="1415" spans="1:3">
      <c r="A1415" s="60">
        <v>44286</v>
      </c>
      <c r="B1415" s="61">
        <v>2875</v>
      </c>
      <c r="C1415" s="47" t="s">
        <v>526</v>
      </c>
    </row>
    <row r="1416" spans="1:3" s="10" customFormat="1">
      <c r="A1416" s="60">
        <v>44286</v>
      </c>
      <c r="B1416" s="61">
        <v>28930</v>
      </c>
      <c r="C1416" s="47" t="s">
        <v>499</v>
      </c>
    </row>
    <row r="1417" spans="1:3" s="10" customFormat="1">
      <c r="A1417" s="60">
        <v>44286</v>
      </c>
      <c r="B1417" s="61">
        <v>115300</v>
      </c>
      <c r="C1417" s="52" t="s">
        <v>1083</v>
      </c>
    </row>
    <row r="1418" spans="1:3" s="10" customFormat="1">
      <c r="A1418" s="60">
        <v>44286</v>
      </c>
      <c r="B1418" s="61">
        <v>84760</v>
      </c>
      <c r="C1418" s="52" t="s">
        <v>1083</v>
      </c>
    </row>
    <row r="1419" spans="1:3">
      <c r="A1419" s="58"/>
      <c r="B1419" s="72">
        <f>SUM(B907:B1418)</f>
        <v>135244957.16000006</v>
      </c>
      <c r="C1419" s="59" t="s">
        <v>1082</v>
      </c>
    </row>
    <row r="1420" spans="1:3" s="10" customFormat="1">
      <c r="A1420" s="87">
        <v>44288</v>
      </c>
      <c r="B1420" s="88">
        <v>22490</v>
      </c>
      <c r="C1420" s="80" t="s">
        <v>1084</v>
      </c>
    </row>
    <row r="1421" spans="1:3" s="10" customFormat="1">
      <c r="A1421" s="87">
        <v>44288</v>
      </c>
      <c r="B1421" s="88">
        <v>19624.5</v>
      </c>
      <c r="C1421" s="80" t="s">
        <v>1085</v>
      </c>
    </row>
    <row r="1422" spans="1:3" s="10" customFormat="1">
      <c r="A1422" s="87">
        <v>44288</v>
      </c>
      <c r="B1422" s="88">
        <v>13849.5</v>
      </c>
      <c r="C1422" s="80" t="s">
        <v>1085</v>
      </c>
    </row>
    <row r="1423" spans="1:3" s="10" customFormat="1">
      <c r="A1423" s="87">
        <v>44288</v>
      </c>
      <c r="B1423" s="88">
        <v>61498.8</v>
      </c>
      <c r="C1423" s="80" t="s">
        <v>1086</v>
      </c>
    </row>
    <row r="1424" spans="1:3" s="10" customFormat="1">
      <c r="A1424" s="87">
        <v>44288</v>
      </c>
      <c r="B1424" s="88">
        <v>79200</v>
      </c>
      <c r="C1424" s="80" t="s">
        <v>1087</v>
      </c>
    </row>
    <row r="1425" spans="1:3" s="10" customFormat="1">
      <c r="A1425" s="87">
        <v>44288</v>
      </c>
      <c r="B1425" s="88">
        <v>8038.8</v>
      </c>
      <c r="C1425" s="80" t="s">
        <v>1088</v>
      </c>
    </row>
    <row r="1426" spans="1:3" s="10" customFormat="1">
      <c r="A1426" s="87">
        <v>44288</v>
      </c>
      <c r="B1426" s="88">
        <v>191939.64</v>
      </c>
      <c r="C1426" s="80" t="s">
        <v>244</v>
      </c>
    </row>
    <row r="1427" spans="1:3" s="10" customFormat="1">
      <c r="A1427" s="87">
        <v>44288</v>
      </c>
      <c r="B1427" s="88">
        <v>56496</v>
      </c>
      <c r="C1427" s="80" t="s">
        <v>1089</v>
      </c>
    </row>
    <row r="1428" spans="1:3" s="10" customFormat="1">
      <c r="A1428" s="87">
        <v>44288</v>
      </c>
      <c r="B1428" s="88">
        <v>68999.92</v>
      </c>
      <c r="C1428" s="80" t="s">
        <v>1090</v>
      </c>
    </row>
    <row r="1429" spans="1:3" s="10" customFormat="1">
      <c r="A1429" s="87">
        <v>44288</v>
      </c>
      <c r="B1429" s="88">
        <v>141726</v>
      </c>
      <c r="C1429" s="80" t="s">
        <v>1091</v>
      </c>
    </row>
    <row r="1430" spans="1:3" s="10" customFormat="1">
      <c r="A1430" s="87">
        <v>44288</v>
      </c>
      <c r="B1430" s="88">
        <v>4054</v>
      </c>
      <c r="C1430" s="80" t="s">
        <v>1092</v>
      </c>
    </row>
    <row r="1431" spans="1:3" s="10" customFormat="1">
      <c r="A1431" s="87">
        <v>44288</v>
      </c>
      <c r="B1431" s="88">
        <v>22407</v>
      </c>
      <c r="C1431" s="80" t="s">
        <v>1093</v>
      </c>
    </row>
    <row r="1432" spans="1:3" s="10" customFormat="1">
      <c r="A1432" s="87">
        <v>44288</v>
      </c>
      <c r="B1432" s="88">
        <v>288685</v>
      </c>
      <c r="C1432" s="80" t="s">
        <v>1094</v>
      </c>
    </row>
    <row r="1433" spans="1:3" s="10" customFormat="1">
      <c r="A1433" s="87">
        <v>44288</v>
      </c>
      <c r="B1433" s="88">
        <v>17500</v>
      </c>
      <c r="C1433" s="80" t="s">
        <v>1095</v>
      </c>
    </row>
    <row r="1434" spans="1:3" s="10" customFormat="1">
      <c r="A1434" s="87">
        <v>44288</v>
      </c>
      <c r="B1434" s="88">
        <v>18600</v>
      </c>
      <c r="C1434" s="80" t="s">
        <v>1096</v>
      </c>
    </row>
    <row r="1435" spans="1:3" s="10" customFormat="1">
      <c r="A1435" s="87">
        <v>44288</v>
      </c>
      <c r="B1435" s="88">
        <v>8700</v>
      </c>
      <c r="C1435" s="80" t="s">
        <v>1097</v>
      </c>
    </row>
    <row r="1436" spans="1:3" s="10" customFormat="1">
      <c r="A1436" s="87">
        <v>44288</v>
      </c>
      <c r="B1436" s="88">
        <v>18650</v>
      </c>
      <c r="C1436" s="80" t="s">
        <v>1098</v>
      </c>
    </row>
    <row r="1437" spans="1:3" s="10" customFormat="1">
      <c r="A1437" s="87">
        <v>44288</v>
      </c>
      <c r="B1437" s="88">
        <v>23100</v>
      </c>
      <c r="C1437" s="80" t="s">
        <v>1099</v>
      </c>
    </row>
    <row r="1438" spans="1:3" s="10" customFormat="1">
      <c r="A1438" s="87">
        <v>44288</v>
      </c>
      <c r="B1438" s="88">
        <v>2900</v>
      </c>
      <c r="C1438" s="80" t="s">
        <v>1100</v>
      </c>
    </row>
    <row r="1439" spans="1:3" s="10" customFormat="1">
      <c r="A1439" s="87">
        <v>44288</v>
      </c>
      <c r="B1439" s="88">
        <v>8700</v>
      </c>
      <c r="C1439" s="80" t="s">
        <v>1101</v>
      </c>
    </row>
    <row r="1440" spans="1:3" s="10" customFormat="1">
      <c r="A1440" s="87">
        <v>44288</v>
      </c>
      <c r="B1440" s="88">
        <v>4500</v>
      </c>
      <c r="C1440" s="80" t="s">
        <v>1102</v>
      </c>
    </row>
    <row r="1441" spans="1:3" s="10" customFormat="1">
      <c r="A1441" s="87">
        <v>44288</v>
      </c>
      <c r="B1441" s="88">
        <v>8700</v>
      </c>
      <c r="C1441" s="80" t="s">
        <v>1103</v>
      </c>
    </row>
    <row r="1442" spans="1:3" s="10" customFormat="1">
      <c r="A1442" s="87">
        <v>44288</v>
      </c>
      <c r="B1442" s="88">
        <v>40200</v>
      </c>
      <c r="C1442" s="80" t="s">
        <v>1104</v>
      </c>
    </row>
    <row r="1443" spans="1:3" s="10" customFormat="1">
      <c r="A1443" s="87">
        <v>44288</v>
      </c>
      <c r="B1443" s="88">
        <v>3600</v>
      </c>
      <c r="C1443" s="80" t="s">
        <v>1105</v>
      </c>
    </row>
    <row r="1444" spans="1:3" s="10" customFormat="1">
      <c r="A1444" s="87">
        <v>44288</v>
      </c>
      <c r="B1444" s="88">
        <v>3600</v>
      </c>
      <c r="C1444" s="80" t="s">
        <v>1106</v>
      </c>
    </row>
    <row r="1445" spans="1:3" s="10" customFormat="1">
      <c r="A1445" s="87">
        <v>44288</v>
      </c>
      <c r="B1445" s="88">
        <v>30000</v>
      </c>
      <c r="C1445" s="80" t="s">
        <v>1107</v>
      </c>
    </row>
    <row r="1446" spans="1:3" s="10" customFormat="1">
      <c r="A1446" s="87">
        <v>44288</v>
      </c>
      <c r="B1446" s="88">
        <v>8700</v>
      </c>
      <c r="C1446" s="80" t="s">
        <v>1108</v>
      </c>
    </row>
    <row r="1447" spans="1:3" s="10" customFormat="1">
      <c r="A1447" s="87">
        <v>44288</v>
      </c>
      <c r="B1447" s="88">
        <v>2900</v>
      </c>
      <c r="C1447" s="80" t="s">
        <v>1109</v>
      </c>
    </row>
    <row r="1448" spans="1:3" s="10" customFormat="1">
      <c r="A1448" s="87">
        <v>44288</v>
      </c>
      <c r="B1448" s="88">
        <v>8700</v>
      </c>
      <c r="C1448" s="80" t="s">
        <v>1110</v>
      </c>
    </row>
    <row r="1449" spans="1:3" s="10" customFormat="1">
      <c r="A1449" s="87">
        <v>44288</v>
      </c>
      <c r="B1449" s="88">
        <v>36500</v>
      </c>
      <c r="C1449" s="80" t="s">
        <v>1111</v>
      </c>
    </row>
    <row r="1450" spans="1:3" s="10" customFormat="1">
      <c r="A1450" s="87">
        <v>44288</v>
      </c>
      <c r="B1450" s="88">
        <v>2700</v>
      </c>
      <c r="C1450" s="80" t="s">
        <v>1112</v>
      </c>
    </row>
    <row r="1451" spans="1:3" s="10" customFormat="1">
      <c r="A1451" s="87">
        <v>44288</v>
      </c>
      <c r="B1451" s="88">
        <v>37700</v>
      </c>
      <c r="C1451" s="80" t="s">
        <v>1113</v>
      </c>
    </row>
    <row r="1452" spans="1:3" s="10" customFormat="1">
      <c r="A1452" s="87">
        <v>44288</v>
      </c>
      <c r="B1452" s="88">
        <v>12600</v>
      </c>
      <c r="C1452" s="80" t="s">
        <v>1114</v>
      </c>
    </row>
    <row r="1453" spans="1:3" s="10" customFormat="1">
      <c r="A1453" s="87">
        <v>44288</v>
      </c>
      <c r="B1453" s="88">
        <v>34250</v>
      </c>
      <c r="C1453" s="80" t="s">
        <v>1115</v>
      </c>
    </row>
    <row r="1454" spans="1:3" s="10" customFormat="1">
      <c r="A1454" s="87">
        <v>44288</v>
      </c>
      <c r="B1454" s="88">
        <v>12400</v>
      </c>
      <c r="C1454" s="80" t="s">
        <v>1116</v>
      </c>
    </row>
    <row r="1455" spans="1:3" s="10" customFormat="1">
      <c r="A1455" s="87">
        <v>44288</v>
      </c>
      <c r="B1455" s="88">
        <v>17500</v>
      </c>
      <c r="C1455" s="80" t="s">
        <v>1117</v>
      </c>
    </row>
    <row r="1456" spans="1:3" s="10" customFormat="1">
      <c r="A1456" s="87">
        <v>44288</v>
      </c>
      <c r="B1456" s="88">
        <v>4000</v>
      </c>
      <c r="C1456" s="80" t="s">
        <v>1118</v>
      </c>
    </row>
    <row r="1457" spans="1:3" s="10" customFormat="1">
      <c r="A1457" s="87">
        <v>44288</v>
      </c>
      <c r="B1457" s="88">
        <v>3600</v>
      </c>
      <c r="C1457" s="80" t="s">
        <v>1119</v>
      </c>
    </row>
    <row r="1458" spans="1:3" s="10" customFormat="1">
      <c r="A1458" s="87">
        <v>44288</v>
      </c>
      <c r="B1458" s="88">
        <v>3600</v>
      </c>
      <c r="C1458" s="80" t="s">
        <v>768</v>
      </c>
    </row>
    <row r="1459" spans="1:3" s="10" customFormat="1">
      <c r="A1459" s="87">
        <v>44288</v>
      </c>
      <c r="B1459" s="88">
        <v>3600</v>
      </c>
      <c r="C1459" s="80" t="s">
        <v>1120</v>
      </c>
    </row>
    <row r="1460" spans="1:3" s="10" customFormat="1">
      <c r="A1460" s="87">
        <v>44288</v>
      </c>
      <c r="B1460" s="88">
        <v>21000</v>
      </c>
      <c r="C1460" s="80" t="s">
        <v>1121</v>
      </c>
    </row>
    <row r="1461" spans="1:3" s="10" customFormat="1">
      <c r="A1461" s="87">
        <v>44288</v>
      </c>
      <c r="B1461" s="88">
        <v>5250</v>
      </c>
      <c r="C1461" s="80" t="s">
        <v>1122</v>
      </c>
    </row>
    <row r="1462" spans="1:3" s="10" customFormat="1">
      <c r="A1462" s="87">
        <v>44288</v>
      </c>
      <c r="B1462" s="88">
        <v>1100</v>
      </c>
      <c r="C1462" s="80" t="s">
        <v>1123</v>
      </c>
    </row>
    <row r="1463" spans="1:3" s="10" customFormat="1">
      <c r="A1463" s="87">
        <v>44288</v>
      </c>
      <c r="B1463" s="88">
        <v>21000</v>
      </c>
      <c r="C1463" s="80" t="s">
        <v>1124</v>
      </c>
    </row>
    <row r="1464" spans="1:3" s="10" customFormat="1">
      <c r="A1464" s="87">
        <v>44288</v>
      </c>
      <c r="B1464" s="88">
        <v>6300</v>
      </c>
      <c r="C1464" s="80" t="s">
        <v>1125</v>
      </c>
    </row>
    <row r="1465" spans="1:3" s="10" customFormat="1">
      <c r="A1465" s="87">
        <v>44288</v>
      </c>
      <c r="B1465" s="88">
        <v>900</v>
      </c>
      <c r="C1465" s="80" t="s">
        <v>1126</v>
      </c>
    </row>
    <row r="1466" spans="1:3" s="10" customFormat="1">
      <c r="A1466" s="87">
        <v>44288</v>
      </c>
      <c r="B1466" s="88">
        <v>19000</v>
      </c>
      <c r="C1466" s="80" t="s">
        <v>1127</v>
      </c>
    </row>
    <row r="1467" spans="1:3" s="10" customFormat="1">
      <c r="A1467" s="87">
        <v>44288</v>
      </c>
      <c r="B1467" s="88">
        <v>15100</v>
      </c>
      <c r="C1467" s="80" t="s">
        <v>1128</v>
      </c>
    </row>
    <row r="1468" spans="1:3" s="10" customFormat="1">
      <c r="A1468" s="87">
        <v>44288</v>
      </c>
      <c r="B1468" s="88">
        <v>6300</v>
      </c>
      <c r="C1468" s="80" t="s">
        <v>1129</v>
      </c>
    </row>
    <row r="1469" spans="1:3" s="10" customFormat="1">
      <c r="A1469" s="87">
        <v>44288</v>
      </c>
      <c r="B1469" s="88">
        <v>12300</v>
      </c>
      <c r="C1469" s="80" t="s">
        <v>1130</v>
      </c>
    </row>
    <row r="1470" spans="1:3" s="10" customFormat="1">
      <c r="A1470" s="87">
        <v>44288</v>
      </c>
      <c r="B1470" s="88">
        <v>1100</v>
      </c>
      <c r="C1470" s="80" t="s">
        <v>1131</v>
      </c>
    </row>
    <row r="1471" spans="1:3" s="10" customFormat="1">
      <c r="A1471" s="87">
        <v>44288</v>
      </c>
      <c r="B1471" s="88">
        <v>108515</v>
      </c>
      <c r="C1471" s="80" t="s">
        <v>621</v>
      </c>
    </row>
    <row r="1472" spans="1:3" s="10" customFormat="1">
      <c r="A1472" s="87">
        <v>44288</v>
      </c>
      <c r="B1472" s="88">
        <v>562836.12</v>
      </c>
      <c r="C1472" s="80" t="s">
        <v>1132</v>
      </c>
    </row>
    <row r="1473" spans="1:3" s="10" customFormat="1">
      <c r="A1473" s="87">
        <v>44288</v>
      </c>
      <c r="B1473" s="88">
        <v>1200</v>
      </c>
      <c r="C1473" s="80" t="s">
        <v>1133</v>
      </c>
    </row>
    <row r="1474" spans="1:3" s="10" customFormat="1">
      <c r="A1474" s="87">
        <v>44288</v>
      </c>
      <c r="B1474" s="88">
        <v>371200</v>
      </c>
      <c r="C1474" s="80" t="s">
        <v>1134</v>
      </c>
    </row>
    <row r="1475" spans="1:3" s="10" customFormat="1">
      <c r="A1475" s="87">
        <v>44288</v>
      </c>
      <c r="B1475" s="88">
        <v>2210.34</v>
      </c>
      <c r="C1475" s="80" t="s">
        <v>484</v>
      </c>
    </row>
    <row r="1476" spans="1:3" s="10" customFormat="1">
      <c r="A1476" s="87">
        <v>44288</v>
      </c>
      <c r="B1476" s="88">
        <v>363958</v>
      </c>
      <c r="C1476" s="80" t="s">
        <v>627</v>
      </c>
    </row>
    <row r="1477" spans="1:3" s="10" customFormat="1">
      <c r="A1477" s="87">
        <v>44288</v>
      </c>
      <c r="B1477" s="88">
        <v>95127</v>
      </c>
      <c r="C1477" s="80" t="s">
        <v>1135</v>
      </c>
    </row>
    <row r="1478" spans="1:3" s="10" customFormat="1">
      <c r="A1478" s="87">
        <v>44288</v>
      </c>
      <c r="B1478" s="88">
        <v>43825</v>
      </c>
      <c r="C1478" s="80" t="s">
        <v>1136</v>
      </c>
    </row>
    <row r="1479" spans="1:3" s="10" customFormat="1">
      <c r="A1479" s="87">
        <v>44288</v>
      </c>
      <c r="B1479" s="88">
        <v>53090</v>
      </c>
      <c r="C1479" s="80" t="s">
        <v>1137</v>
      </c>
    </row>
    <row r="1480" spans="1:3" s="10" customFormat="1">
      <c r="A1480" s="87">
        <v>44291</v>
      </c>
      <c r="B1480" s="88">
        <v>0.09</v>
      </c>
      <c r="C1480" s="80" t="s">
        <v>1091</v>
      </c>
    </row>
    <row r="1481" spans="1:3" s="10" customFormat="1">
      <c r="A1481" s="87">
        <v>44291</v>
      </c>
      <c r="B1481" s="88">
        <v>85.08</v>
      </c>
      <c r="C1481" s="80" t="s">
        <v>1138</v>
      </c>
    </row>
    <row r="1482" spans="1:3" s="10" customFormat="1">
      <c r="A1482" s="87">
        <v>44291</v>
      </c>
      <c r="B1482" s="88">
        <v>66330</v>
      </c>
      <c r="C1482" s="80" t="s">
        <v>49</v>
      </c>
    </row>
    <row r="1483" spans="1:3" s="10" customFormat="1">
      <c r="A1483" s="87">
        <v>44291</v>
      </c>
      <c r="B1483" s="88">
        <v>185000</v>
      </c>
      <c r="C1483" s="80" t="s">
        <v>1139</v>
      </c>
    </row>
    <row r="1484" spans="1:3" s="10" customFormat="1">
      <c r="A1484" s="87">
        <v>44291</v>
      </c>
      <c r="B1484" s="88">
        <v>146900</v>
      </c>
      <c r="C1484" s="80" t="s">
        <v>1140</v>
      </c>
    </row>
    <row r="1485" spans="1:3" s="10" customFormat="1">
      <c r="A1485" s="87">
        <v>44291</v>
      </c>
      <c r="B1485" s="88">
        <v>97556</v>
      </c>
      <c r="C1485" s="80" t="s">
        <v>1141</v>
      </c>
    </row>
    <row r="1486" spans="1:3" s="10" customFormat="1">
      <c r="A1486" s="87">
        <v>44291</v>
      </c>
      <c r="B1486" s="88">
        <v>42758</v>
      </c>
      <c r="C1486" s="80" t="s">
        <v>1142</v>
      </c>
    </row>
    <row r="1487" spans="1:3" s="10" customFormat="1">
      <c r="A1487" s="87">
        <v>44291</v>
      </c>
      <c r="B1487" s="88">
        <v>1500</v>
      </c>
      <c r="C1487" s="80" t="s">
        <v>1143</v>
      </c>
    </row>
    <row r="1488" spans="1:3" s="10" customFormat="1">
      <c r="A1488" s="87">
        <v>44291</v>
      </c>
      <c r="B1488" s="88">
        <v>1184438.75</v>
      </c>
      <c r="C1488" s="80" t="s">
        <v>1144</v>
      </c>
    </row>
    <row r="1489" spans="1:3" s="10" customFormat="1">
      <c r="A1489" s="87">
        <v>44291</v>
      </c>
      <c r="B1489" s="88">
        <v>151052.31</v>
      </c>
      <c r="C1489" s="80" t="s">
        <v>477</v>
      </c>
    </row>
    <row r="1490" spans="1:3" s="10" customFormat="1">
      <c r="A1490" s="87">
        <v>44292</v>
      </c>
      <c r="B1490" s="88">
        <v>428999.67</v>
      </c>
      <c r="C1490" s="80" t="s">
        <v>1090</v>
      </c>
    </row>
    <row r="1491" spans="1:3" s="10" customFormat="1">
      <c r="A1491" s="87">
        <v>44292</v>
      </c>
      <c r="B1491" s="88">
        <v>8039.24</v>
      </c>
      <c r="C1491" s="80" t="s">
        <v>1145</v>
      </c>
    </row>
    <row r="1492" spans="1:3" s="10" customFormat="1">
      <c r="A1492" s="87">
        <v>44292</v>
      </c>
      <c r="B1492" s="88">
        <v>515240</v>
      </c>
      <c r="C1492" s="80" t="s">
        <v>1146</v>
      </c>
    </row>
    <row r="1493" spans="1:3" s="10" customFormat="1">
      <c r="A1493" s="87">
        <v>44292</v>
      </c>
      <c r="B1493" s="88">
        <v>264000</v>
      </c>
      <c r="C1493" s="80" t="s">
        <v>1147</v>
      </c>
    </row>
    <row r="1494" spans="1:3" s="10" customFormat="1">
      <c r="A1494" s="87">
        <v>44292</v>
      </c>
      <c r="B1494" s="88">
        <v>546167.6</v>
      </c>
      <c r="C1494" s="80" t="s">
        <v>1148</v>
      </c>
    </row>
    <row r="1495" spans="1:3" s="10" customFormat="1">
      <c r="A1495" s="87">
        <v>44292</v>
      </c>
      <c r="B1495" s="88">
        <v>250000.3</v>
      </c>
      <c r="C1495" s="80" t="s">
        <v>1149</v>
      </c>
    </row>
    <row r="1496" spans="1:3" s="10" customFormat="1">
      <c r="A1496" s="87">
        <v>44292</v>
      </c>
      <c r="B1496" s="88">
        <v>395218.78</v>
      </c>
      <c r="C1496" s="80" t="s">
        <v>1150</v>
      </c>
    </row>
    <row r="1497" spans="1:3" s="10" customFormat="1">
      <c r="A1497" s="87">
        <v>44292</v>
      </c>
      <c r="B1497" s="88">
        <v>292947.59999999998</v>
      </c>
      <c r="C1497" s="80" t="s">
        <v>852</v>
      </c>
    </row>
    <row r="1498" spans="1:3" s="10" customFormat="1">
      <c r="A1498" s="87">
        <v>44292</v>
      </c>
      <c r="B1498" s="88">
        <v>236503</v>
      </c>
      <c r="C1498" s="80" t="s">
        <v>1151</v>
      </c>
    </row>
    <row r="1499" spans="1:3" s="10" customFormat="1">
      <c r="A1499" s="87">
        <v>44292</v>
      </c>
      <c r="B1499" s="88">
        <v>77940</v>
      </c>
      <c r="C1499" s="80" t="s">
        <v>1152</v>
      </c>
    </row>
    <row r="1500" spans="1:3" s="10" customFormat="1">
      <c r="A1500" s="87">
        <v>44292</v>
      </c>
      <c r="B1500" s="88">
        <v>19296</v>
      </c>
      <c r="C1500" s="80" t="s">
        <v>65</v>
      </c>
    </row>
    <row r="1501" spans="1:3" s="10" customFormat="1">
      <c r="A1501" s="87">
        <v>44292</v>
      </c>
      <c r="B1501" s="88">
        <v>484133.93</v>
      </c>
      <c r="C1501" s="80" t="s">
        <v>1016</v>
      </c>
    </row>
    <row r="1502" spans="1:3" s="10" customFormat="1">
      <c r="A1502" s="87">
        <v>44292</v>
      </c>
      <c r="B1502" s="88">
        <v>91171.33</v>
      </c>
      <c r="C1502" s="80" t="s">
        <v>1153</v>
      </c>
    </row>
    <row r="1503" spans="1:3" s="10" customFormat="1">
      <c r="A1503" s="87">
        <v>44292</v>
      </c>
      <c r="B1503" s="88">
        <v>191939.64</v>
      </c>
      <c r="C1503" s="80" t="s">
        <v>1153</v>
      </c>
    </row>
    <row r="1504" spans="1:3" s="10" customFormat="1">
      <c r="A1504" s="87">
        <v>44292</v>
      </c>
      <c r="B1504" s="88">
        <v>14520</v>
      </c>
      <c r="C1504" s="80" t="s">
        <v>59</v>
      </c>
    </row>
    <row r="1505" spans="1:3" s="10" customFormat="1">
      <c r="A1505" s="87">
        <v>44292</v>
      </c>
      <c r="B1505" s="88">
        <v>120000</v>
      </c>
      <c r="C1505" s="80" t="s">
        <v>1154</v>
      </c>
    </row>
    <row r="1506" spans="1:3" s="10" customFormat="1">
      <c r="A1506" s="87">
        <v>44292</v>
      </c>
      <c r="B1506" s="88">
        <v>91171.33</v>
      </c>
      <c r="C1506" s="80" t="s">
        <v>1155</v>
      </c>
    </row>
    <row r="1507" spans="1:3" s="10" customFormat="1">
      <c r="A1507" s="87">
        <v>44292</v>
      </c>
      <c r="B1507" s="88">
        <v>13262.04</v>
      </c>
      <c r="C1507" s="80" t="s">
        <v>1156</v>
      </c>
    </row>
    <row r="1508" spans="1:3" s="10" customFormat="1">
      <c r="A1508" s="87">
        <v>44292</v>
      </c>
      <c r="B1508" s="88">
        <v>449625</v>
      </c>
      <c r="C1508" s="80" t="s">
        <v>148</v>
      </c>
    </row>
    <row r="1509" spans="1:3" s="10" customFormat="1">
      <c r="A1509" s="87">
        <v>44292</v>
      </c>
      <c r="B1509" s="88">
        <v>178686.66</v>
      </c>
      <c r="C1509" s="80" t="s">
        <v>1065</v>
      </c>
    </row>
    <row r="1510" spans="1:3" s="10" customFormat="1">
      <c r="A1510" s="87">
        <v>44292</v>
      </c>
      <c r="B1510" s="88">
        <v>500000</v>
      </c>
      <c r="C1510" s="80" t="s">
        <v>1157</v>
      </c>
    </row>
    <row r="1511" spans="1:3" s="10" customFormat="1">
      <c r="A1511" s="87">
        <v>44292</v>
      </c>
      <c r="B1511" s="88">
        <v>500000</v>
      </c>
      <c r="C1511" s="80" t="s">
        <v>1157</v>
      </c>
    </row>
    <row r="1512" spans="1:3" s="10" customFormat="1">
      <c r="A1512" s="87">
        <v>44292</v>
      </c>
      <c r="B1512" s="88">
        <v>90930</v>
      </c>
      <c r="C1512" s="80" t="s">
        <v>1158</v>
      </c>
    </row>
    <row r="1513" spans="1:3" s="10" customFormat="1">
      <c r="A1513" s="87">
        <v>44292</v>
      </c>
      <c r="B1513" s="88">
        <v>322755.95</v>
      </c>
      <c r="C1513" s="80" t="s">
        <v>143</v>
      </c>
    </row>
    <row r="1514" spans="1:3" s="10" customFormat="1">
      <c r="A1514" s="87">
        <v>44292</v>
      </c>
      <c r="B1514" s="88">
        <v>322755.95</v>
      </c>
      <c r="C1514" s="80" t="s">
        <v>246</v>
      </c>
    </row>
    <row r="1515" spans="1:3" s="10" customFormat="1">
      <c r="A1515" s="87">
        <v>44292</v>
      </c>
      <c r="B1515" s="88">
        <v>87000</v>
      </c>
      <c r="C1515" s="80" t="s">
        <v>1159</v>
      </c>
    </row>
    <row r="1516" spans="1:3" s="10" customFormat="1">
      <c r="A1516" s="87">
        <v>44292</v>
      </c>
      <c r="B1516" s="88">
        <v>46125</v>
      </c>
      <c r="C1516" s="80" t="s">
        <v>1160</v>
      </c>
    </row>
    <row r="1517" spans="1:3" s="10" customFormat="1">
      <c r="A1517" s="87">
        <v>44292</v>
      </c>
      <c r="B1517" s="88">
        <v>143110.56</v>
      </c>
      <c r="C1517" s="80" t="s">
        <v>60</v>
      </c>
    </row>
    <row r="1518" spans="1:3" s="10" customFormat="1">
      <c r="A1518" s="87">
        <v>44292</v>
      </c>
      <c r="B1518" s="88">
        <v>18912</v>
      </c>
      <c r="C1518" s="80" t="s">
        <v>1161</v>
      </c>
    </row>
    <row r="1519" spans="1:3" s="10" customFormat="1">
      <c r="A1519" s="87">
        <v>44292</v>
      </c>
      <c r="B1519" s="88">
        <v>175869.6</v>
      </c>
      <c r="C1519" s="80" t="s">
        <v>756</v>
      </c>
    </row>
    <row r="1520" spans="1:3" s="10" customFormat="1">
      <c r="A1520" s="87">
        <v>44292</v>
      </c>
      <c r="B1520" s="88">
        <v>100386</v>
      </c>
      <c r="C1520" s="80" t="s">
        <v>1162</v>
      </c>
    </row>
    <row r="1521" spans="1:3" s="10" customFormat="1">
      <c r="A1521" s="87">
        <v>44292</v>
      </c>
      <c r="B1521" s="88">
        <v>258177.15</v>
      </c>
      <c r="C1521" s="80" t="s">
        <v>140</v>
      </c>
    </row>
    <row r="1522" spans="1:3" s="10" customFormat="1">
      <c r="A1522" s="87">
        <v>44292</v>
      </c>
      <c r="B1522" s="88">
        <v>3833046.3</v>
      </c>
      <c r="C1522" s="80" t="s">
        <v>1163</v>
      </c>
    </row>
    <row r="1523" spans="1:3" s="10" customFormat="1">
      <c r="A1523" s="87">
        <v>44292</v>
      </c>
      <c r="B1523" s="88">
        <v>28020</v>
      </c>
      <c r="C1523" s="80" t="s">
        <v>937</v>
      </c>
    </row>
    <row r="1524" spans="1:3" s="10" customFormat="1">
      <c r="A1524" s="87">
        <v>44292</v>
      </c>
      <c r="B1524" s="88">
        <v>3000</v>
      </c>
      <c r="C1524" s="80" t="s">
        <v>167</v>
      </c>
    </row>
    <row r="1525" spans="1:3" s="10" customFormat="1">
      <c r="A1525" s="87">
        <v>44292</v>
      </c>
      <c r="B1525" s="88">
        <v>82575</v>
      </c>
      <c r="C1525" s="75" t="s">
        <v>526</v>
      </c>
    </row>
    <row r="1526" spans="1:3">
      <c r="A1526" s="87">
        <v>44292</v>
      </c>
      <c r="B1526" s="88">
        <v>36490</v>
      </c>
      <c r="C1526" s="80" t="s">
        <v>1164</v>
      </c>
    </row>
    <row r="1527" spans="1:3" s="10" customFormat="1">
      <c r="A1527" s="87">
        <v>44292</v>
      </c>
      <c r="B1527" s="88">
        <v>27699</v>
      </c>
      <c r="C1527" s="80" t="s">
        <v>231</v>
      </c>
    </row>
    <row r="1528" spans="1:3">
      <c r="A1528" s="87">
        <v>44292</v>
      </c>
      <c r="B1528" s="88">
        <v>44457</v>
      </c>
      <c r="C1528" s="80" t="s">
        <v>1164</v>
      </c>
    </row>
    <row r="1529" spans="1:3" s="10" customFormat="1">
      <c r="A1529" s="87">
        <v>44292</v>
      </c>
      <c r="B1529" s="88">
        <v>17494.2</v>
      </c>
      <c r="C1529" s="75" t="s">
        <v>7</v>
      </c>
    </row>
    <row r="1530" spans="1:3" s="10" customFormat="1">
      <c r="A1530" s="87">
        <v>44292</v>
      </c>
      <c r="B1530" s="88">
        <v>79560</v>
      </c>
      <c r="C1530" s="75" t="s">
        <v>753</v>
      </c>
    </row>
    <row r="1531" spans="1:3" s="10" customFormat="1">
      <c r="A1531" s="87">
        <v>44292</v>
      </c>
      <c r="B1531" s="88">
        <v>1043319.19</v>
      </c>
      <c r="C1531" s="80" t="s">
        <v>479</v>
      </c>
    </row>
    <row r="1532" spans="1:3" s="10" customFormat="1">
      <c r="A1532" s="87">
        <v>44292</v>
      </c>
      <c r="B1532" s="88">
        <v>203571.43</v>
      </c>
      <c r="C1532" s="80" t="s">
        <v>1166</v>
      </c>
    </row>
    <row r="1533" spans="1:3" s="10" customFormat="1">
      <c r="A1533" s="87">
        <v>44292</v>
      </c>
      <c r="B1533" s="88">
        <v>300000</v>
      </c>
      <c r="C1533" s="80" t="s">
        <v>1167</v>
      </c>
    </row>
    <row r="1534" spans="1:3" s="10" customFormat="1">
      <c r="A1534" s="87">
        <v>44292</v>
      </c>
      <c r="B1534" s="88">
        <v>300000</v>
      </c>
      <c r="C1534" s="80" t="s">
        <v>1168</v>
      </c>
    </row>
    <row r="1535" spans="1:3" s="10" customFormat="1">
      <c r="A1535" s="87">
        <v>44292</v>
      </c>
      <c r="B1535" s="88">
        <v>15000</v>
      </c>
      <c r="C1535" s="90" t="s">
        <v>34</v>
      </c>
    </row>
    <row r="1536" spans="1:3" s="10" customFormat="1">
      <c r="A1536" s="87">
        <v>44292</v>
      </c>
      <c r="B1536" s="88">
        <v>15000</v>
      </c>
      <c r="C1536" s="90" t="s">
        <v>856</v>
      </c>
    </row>
    <row r="1537" spans="1:3" s="10" customFormat="1">
      <c r="A1537" s="87">
        <v>44292</v>
      </c>
      <c r="B1537" s="88">
        <v>15000</v>
      </c>
      <c r="C1537" s="77" t="s">
        <v>31</v>
      </c>
    </row>
    <row r="1538" spans="1:3" s="10" customFormat="1">
      <c r="A1538" s="87">
        <v>44292</v>
      </c>
      <c r="B1538" s="88">
        <v>15000</v>
      </c>
      <c r="C1538" s="90" t="s">
        <v>21</v>
      </c>
    </row>
    <row r="1539" spans="1:3" s="10" customFormat="1">
      <c r="A1539" s="87">
        <v>44292</v>
      </c>
      <c r="B1539" s="88">
        <v>15000</v>
      </c>
      <c r="C1539" s="90" t="s">
        <v>855</v>
      </c>
    </row>
    <row r="1540" spans="1:3" s="10" customFormat="1">
      <c r="A1540" s="87">
        <v>44292</v>
      </c>
      <c r="B1540" s="88">
        <v>15000</v>
      </c>
      <c r="C1540" s="79" t="s">
        <v>25</v>
      </c>
    </row>
    <row r="1541" spans="1:3" s="10" customFormat="1">
      <c r="A1541" s="87">
        <v>44292</v>
      </c>
      <c r="B1541" s="88">
        <v>15000</v>
      </c>
      <c r="C1541" s="90" t="s">
        <v>20</v>
      </c>
    </row>
    <row r="1542" spans="1:3" s="10" customFormat="1">
      <c r="A1542" s="87">
        <v>44292</v>
      </c>
      <c r="B1542" s="88">
        <v>15000</v>
      </c>
      <c r="C1542" s="79" t="s">
        <v>29</v>
      </c>
    </row>
    <row r="1543" spans="1:3" s="10" customFormat="1">
      <c r="A1543" s="87">
        <v>44292</v>
      </c>
      <c r="B1543" s="88">
        <v>15000</v>
      </c>
      <c r="C1543" s="90" t="s">
        <v>818</v>
      </c>
    </row>
    <row r="1544" spans="1:3" s="10" customFormat="1">
      <c r="A1544" s="87">
        <v>44292</v>
      </c>
      <c r="B1544" s="88">
        <v>15000</v>
      </c>
      <c r="C1544" s="90" t="s">
        <v>32</v>
      </c>
    </row>
    <row r="1545" spans="1:3" s="10" customFormat="1">
      <c r="A1545" s="87">
        <v>44292</v>
      </c>
      <c r="B1545" s="88">
        <v>15000</v>
      </c>
      <c r="C1545" s="79" t="s">
        <v>27</v>
      </c>
    </row>
    <row r="1546" spans="1:3" s="10" customFormat="1">
      <c r="A1546" s="87">
        <v>44292</v>
      </c>
      <c r="B1546" s="88">
        <v>15000</v>
      </c>
      <c r="C1546" s="79" t="s">
        <v>752</v>
      </c>
    </row>
    <row r="1547" spans="1:3" s="10" customFormat="1">
      <c r="A1547" s="87">
        <v>44292</v>
      </c>
      <c r="B1547" s="88">
        <v>15000</v>
      </c>
      <c r="C1547" s="90" t="s">
        <v>636</v>
      </c>
    </row>
    <row r="1548" spans="1:3" s="10" customFormat="1">
      <c r="A1548" s="87">
        <v>44292</v>
      </c>
      <c r="B1548" s="88">
        <v>15000</v>
      </c>
      <c r="C1548" s="90" t="s">
        <v>22</v>
      </c>
    </row>
    <row r="1549" spans="1:3" s="10" customFormat="1">
      <c r="A1549" s="87">
        <v>44292</v>
      </c>
      <c r="B1549" s="88">
        <v>15000</v>
      </c>
      <c r="C1549" s="90" t="s">
        <v>23</v>
      </c>
    </row>
    <row r="1550" spans="1:3" s="10" customFormat="1">
      <c r="A1550" s="87">
        <v>44292</v>
      </c>
      <c r="B1550" s="88">
        <v>15000</v>
      </c>
      <c r="C1550" s="79" t="s">
        <v>35</v>
      </c>
    </row>
    <row r="1551" spans="1:3" s="10" customFormat="1">
      <c r="A1551" s="87">
        <v>44293</v>
      </c>
      <c r="B1551" s="88">
        <v>740191.23</v>
      </c>
      <c r="C1551" s="80" t="s">
        <v>1169</v>
      </c>
    </row>
    <row r="1552" spans="1:3" s="10" customFormat="1">
      <c r="A1552" s="87">
        <v>44293</v>
      </c>
      <c r="B1552" s="88">
        <v>111525.5</v>
      </c>
      <c r="C1552" s="80" t="s">
        <v>1170</v>
      </c>
    </row>
    <row r="1553" spans="1:3" s="10" customFormat="1">
      <c r="A1553" s="87">
        <v>44293</v>
      </c>
      <c r="B1553" s="88">
        <v>5132</v>
      </c>
      <c r="C1553" s="80" t="s">
        <v>1171</v>
      </c>
    </row>
    <row r="1554" spans="1:3" s="10" customFormat="1">
      <c r="A1554" s="87">
        <v>44293</v>
      </c>
      <c r="B1554" s="88">
        <v>2868</v>
      </c>
      <c r="C1554" s="80" t="s">
        <v>1172</v>
      </c>
    </row>
    <row r="1555" spans="1:3" s="10" customFormat="1">
      <c r="A1555" s="87">
        <v>44293</v>
      </c>
      <c r="B1555" s="88">
        <v>15000</v>
      </c>
      <c r="C1555" s="79" t="s">
        <v>1173</v>
      </c>
    </row>
    <row r="1556" spans="1:3" s="10" customFormat="1">
      <c r="A1556" s="87">
        <v>44295</v>
      </c>
      <c r="B1556" s="88">
        <v>220967.16</v>
      </c>
      <c r="C1556" s="80" t="s">
        <v>748</v>
      </c>
    </row>
    <row r="1557" spans="1:3" s="10" customFormat="1">
      <c r="A1557" s="87">
        <v>44295</v>
      </c>
      <c r="B1557" s="88">
        <v>91344.9</v>
      </c>
      <c r="C1557" s="80" t="s">
        <v>1174</v>
      </c>
    </row>
    <row r="1558" spans="1:3" s="10" customFormat="1">
      <c r="A1558" s="87">
        <v>44295</v>
      </c>
      <c r="B1558" s="88">
        <v>3870</v>
      </c>
      <c r="C1558" s="80" t="s">
        <v>1175</v>
      </c>
    </row>
    <row r="1559" spans="1:3" s="10" customFormat="1">
      <c r="A1559" s="87">
        <v>44295</v>
      </c>
      <c r="B1559" s="88">
        <v>7242</v>
      </c>
      <c r="C1559" s="80" t="s">
        <v>1176</v>
      </c>
    </row>
    <row r="1560" spans="1:3" s="10" customFormat="1">
      <c r="A1560" s="87">
        <v>44295</v>
      </c>
      <c r="B1560" s="88">
        <v>264000</v>
      </c>
      <c r="C1560" s="80" t="s">
        <v>1087</v>
      </c>
    </row>
    <row r="1561" spans="1:3" s="10" customFormat="1">
      <c r="A1561" s="87">
        <v>44295</v>
      </c>
      <c r="B1561" s="88">
        <v>6945</v>
      </c>
      <c r="C1561" s="80" t="s">
        <v>1177</v>
      </c>
    </row>
    <row r="1562" spans="1:3" s="10" customFormat="1">
      <c r="A1562" s="87">
        <v>44295</v>
      </c>
      <c r="B1562" s="91">
        <v>32780.300000000003</v>
      </c>
      <c r="C1562" s="92" t="s">
        <v>923</v>
      </c>
    </row>
    <row r="1563" spans="1:3" s="10" customFormat="1">
      <c r="A1563" s="87">
        <v>44295</v>
      </c>
      <c r="B1563" s="91">
        <v>559495.5</v>
      </c>
      <c r="C1563" s="92" t="s">
        <v>1178</v>
      </c>
    </row>
    <row r="1564" spans="1:3" s="10" customFormat="1">
      <c r="A1564" s="87">
        <v>44295</v>
      </c>
      <c r="B1564" s="91">
        <v>506659.5</v>
      </c>
      <c r="C1564" s="92" t="s">
        <v>1179</v>
      </c>
    </row>
    <row r="1565" spans="1:3" s="10" customFormat="1">
      <c r="A1565" s="87">
        <v>44295</v>
      </c>
      <c r="B1565" s="91">
        <v>26350</v>
      </c>
      <c r="C1565" s="92" t="s">
        <v>1180</v>
      </c>
    </row>
    <row r="1566" spans="1:3" s="10" customFormat="1">
      <c r="A1566" s="87">
        <v>44295</v>
      </c>
      <c r="B1566" s="91">
        <v>26350</v>
      </c>
      <c r="C1566" s="92" t="s">
        <v>1181</v>
      </c>
    </row>
    <row r="1567" spans="1:3" s="10" customFormat="1">
      <c r="A1567" s="87">
        <v>44295</v>
      </c>
      <c r="B1567" s="91">
        <v>444091</v>
      </c>
      <c r="C1567" s="92" t="s">
        <v>1182</v>
      </c>
    </row>
    <row r="1568" spans="1:3" s="10" customFormat="1">
      <c r="A1568" s="87">
        <v>44295</v>
      </c>
      <c r="B1568" s="91">
        <v>204273.7</v>
      </c>
      <c r="C1568" s="92" t="s">
        <v>1183</v>
      </c>
    </row>
    <row r="1569" spans="1:3" s="10" customFormat="1">
      <c r="A1569" s="87">
        <v>44295</v>
      </c>
      <c r="B1569" s="88">
        <v>225000</v>
      </c>
      <c r="C1569" s="80" t="s">
        <v>1184</v>
      </c>
    </row>
    <row r="1570" spans="1:3">
      <c r="A1570" s="73">
        <v>44295</v>
      </c>
      <c r="B1570" s="88">
        <v>121969</v>
      </c>
      <c r="C1570" s="74" t="s">
        <v>1185</v>
      </c>
    </row>
    <row r="1571" spans="1:3" s="10" customFormat="1">
      <c r="A1571" s="87">
        <v>44295</v>
      </c>
      <c r="B1571" s="88">
        <v>515240</v>
      </c>
      <c r="C1571" s="80" t="s">
        <v>1146</v>
      </c>
    </row>
    <row r="1572" spans="1:3" s="10" customFormat="1">
      <c r="A1572" s="87">
        <v>44295</v>
      </c>
      <c r="B1572" s="88">
        <v>7283.5</v>
      </c>
      <c r="C1572" s="80" t="s">
        <v>1186</v>
      </c>
    </row>
    <row r="1573" spans="1:3" s="10" customFormat="1">
      <c r="A1573" s="87">
        <v>44295</v>
      </c>
      <c r="B1573" s="88">
        <v>8500</v>
      </c>
      <c r="C1573" s="80" t="s">
        <v>1187</v>
      </c>
    </row>
    <row r="1574" spans="1:3" s="10" customFormat="1">
      <c r="A1574" s="87">
        <v>44295</v>
      </c>
      <c r="B1574" s="88">
        <v>6200</v>
      </c>
      <c r="C1574" s="80" t="s">
        <v>1187</v>
      </c>
    </row>
    <row r="1575" spans="1:3" s="10" customFormat="1">
      <c r="A1575" s="87">
        <v>44298</v>
      </c>
      <c r="B1575" s="40">
        <v>2277</v>
      </c>
      <c r="C1575" s="11" t="s">
        <v>1463</v>
      </c>
    </row>
    <row r="1576" spans="1:3" s="10" customFormat="1">
      <c r="A1576" s="87">
        <v>44298</v>
      </c>
      <c r="B1576" s="88">
        <v>4442.13</v>
      </c>
      <c r="C1576" s="80" t="s">
        <v>1188</v>
      </c>
    </row>
    <row r="1577" spans="1:3" s="10" customFormat="1">
      <c r="A1577" s="87">
        <v>44298</v>
      </c>
      <c r="B1577" s="88">
        <v>13461.68</v>
      </c>
      <c r="C1577" s="80" t="s">
        <v>1189</v>
      </c>
    </row>
    <row r="1578" spans="1:3" s="10" customFormat="1">
      <c r="A1578" s="87">
        <v>44299</v>
      </c>
      <c r="B1578" s="88">
        <v>3000000</v>
      </c>
      <c r="C1578" s="90" t="s">
        <v>751</v>
      </c>
    </row>
    <row r="1579" spans="1:3" s="10" customFormat="1">
      <c r="A1579" s="87">
        <v>44299</v>
      </c>
      <c r="B1579" s="88">
        <v>388054</v>
      </c>
      <c r="C1579" s="80" t="s">
        <v>755</v>
      </c>
    </row>
    <row r="1580" spans="1:3" s="10" customFormat="1">
      <c r="A1580" s="87">
        <v>44299</v>
      </c>
      <c r="B1580" s="88">
        <v>217034</v>
      </c>
      <c r="C1580" s="80" t="s">
        <v>1190</v>
      </c>
    </row>
    <row r="1581" spans="1:3" s="10" customFormat="1">
      <c r="A1581" s="87">
        <v>44299</v>
      </c>
      <c r="B1581" s="88">
        <v>240468</v>
      </c>
      <c r="C1581" s="80" t="s">
        <v>1191</v>
      </c>
    </row>
    <row r="1582" spans="1:3" s="10" customFormat="1">
      <c r="A1582" s="87">
        <v>44299</v>
      </c>
      <c r="B1582" s="88">
        <v>21495</v>
      </c>
      <c r="C1582" s="80" t="s">
        <v>1192</v>
      </c>
    </row>
    <row r="1583" spans="1:3" s="10" customFormat="1">
      <c r="A1583" s="87">
        <v>44299</v>
      </c>
      <c r="B1583" s="88">
        <v>68266.11</v>
      </c>
      <c r="C1583" s="80" t="s">
        <v>1193</v>
      </c>
    </row>
    <row r="1584" spans="1:3" s="10" customFormat="1">
      <c r="A1584" s="87">
        <v>44299</v>
      </c>
      <c r="B1584" s="88">
        <v>33500</v>
      </c>
      <c r="C1584" s="80" t="s">
        <v>1194</v>
      </c>
    </row>
    <row r="1585" spans="1:3" s="10" customFormat="1">
      <c r="A1585" s="87">
        <v>44299</v>
      </c>
      <c r="B1585" s="88">
        <v>217500</v>
      </c>
      <c r="C1585" s="80" t="s">
        <v>1195</v>
      </c>
    </row>
    <row r="1586" spans="1:3" s="10" customFormat="1">
      <c r="A1586" s="87">
        <v>44299</v>
      </c>
      <c r="B1586" s="88">
        <v>56392</v>
      </c>
      <c r="C1586" s="80" t="s">
        <v>1196</v>
      </c>
    </row>
    <row r="1587" spans="1:3" s="10" customFormat="1">
      <c r="A1587" s="87">
        <v>44299</v>
      </c>
      <c r="B1587" s="88">
        <v>191939.64</v>
      </c>
      <c r="C1587" s="80" t="s">
        <v>1197</v>
      </c>
    </row>
    <row r="1588" spans="1:3" s="10" customFormat="1">
      <c r="A1588" s="87">
        <v>44299</v>
      </c>
      <c r="B1588" s="88">
        <v>484133.93</v>
      </c>
      <c r="C1588" s="80" t="s">
        <v>143</v>
      </c>
    </row>
    <row r="1589" spans="1:3" s="10" customFormat="1">
      <c r="A1589" s="87">
        <v>44299</v>
      </c>
      <c r="B1589" s="88">
        <v>645511.9</v>
      </c>
      <c r="C1589" s="80" t="s">
        <v>1198</v>
      </c>
    </row>
    <row r="1590" spans="1:3" s="10" customFormat="1">
      <c r="A1590" s="87">
        <v>44299</v>
      </c>
      <c r="B1590" s="88">
        <v>500000</v>
      </c>
      <c r="C1590" s="80" t="s">
        <v>1157</v>
      </c>
    </row>
    <row r="1591" spans="1:3" s="10" customFormat="1">
      <c r="A1591" s="87">
        <v>44299</v>
      </c>
      <c r="B1591" s="88">
        <v>500000</v>
      </c>
      <c r="C1591" s="80" t="s">
        <v>1157</v>
      </c>
    </row>
    <row r="1592" spans="1:3" s="10" customFormat="1">
      <c r="A1592" s="87">
        <v>44299</v>
      </c>
      <c r="B1592" s="88">
        <v>96844.42</v>
      </c>
      <c r="C1592" s="80" t="s">
        <v>992</v>
      </c>
    </row>
    <row r="1593" spans="1:3" s="10" customFormat="1">
      <c r="A1593" s="87">
        <v>44299</v>
      </c>
      <c r="B1593" s="88">
        <v>844800</v>
      </c>
      <c r="C1593" s="80" t="s">
        <v>1199</v>
      </c>
    </row>
    <row r="1594" spans="1:3" s="10" customFormat="1">
      <c r="A1594" s="87">
        <v>44299</v>
      </c>
      <c r="B1594" s="88">
        <v>22490</v>
      </c>
      <c r="C1594" s="80" t="s">
        <v>1200</v>
      </c>
    </row>
    <row r="1595" spans="1:3" s="10" customFormat="1">
      <c r="A1595" s="87">
        <v>44299</v>
      </c>
      <c r="B1595" s="88">
        <v>95000</v>
      </c>
      <c r="C1595" s="80" t="s">
        <v>1201</v>
      </c>
    </row>
    <row r="1596" spans="1:3" s="10" customFormat="1">
      <c r="A1596" s="87">
        <v>44299</v>
      </c>
      <c r="B1596" s="88">
        <v>14480</v>
      </c>
      <c r="C1596" s="80" t="s">
        <v>1202</v>
      </c>
    </row>
    <row r="1597" spans="1:3" s="10" customFormat="1">
      <c r="A1597" s="87">
        <v>44299</v>
      </c>
      <c r="B1597" s="88">
        <v>20300</v>
      </c>
      <c r="C1597" s="80" t="s">
        <v>1203</v>
      </c>
    </row>
    <row r="1598" spans="1:3" s="10" customFormat="1">
      <c r="A1598" s="87">
        <v>44299</v>
      </c>
      <c r="B1598" s="88">
        <v>9060</v>
      </c>
      <c r="C1598" s="80" t="s">
        <v>1204</v>
      </c>
    </row>
    <row r="1599" spans="1:3" s="10" customFormat="1">
      <c r="A1599" s="87">
        <v>44299</v>
      </c>
      <c r="B1599" s="88">
        <v>1500</v>
      </c>
      <c r="C1599" s="80" t="s">
        <v>1205</v>
      </c>
    </row>
    <row r="1600" spans="1:3" s="10" customFormat="1">
      <c r="A1600" s="87">
        <v>44299</v>
      </c>
      <c r="B1600" s="88">
        <v>67350</v>
      </c>
      <c r="C1600" s="80" t="s">
        <v>1206</v>
      </c>
    </row>
    <row r="1601" spans="1:3" s="10" customFormat="1">
      <c r="A1601" s="87">
        <v>44299</v>
      </c>
      <c r="B1601" s="88">
        <v>24200</v>
      </c>
      <c r="C1601" s="80" t="s">
        <v>1207</v>
      </c>
    </row>
    <row r="1602" spans="1:3" s="10" customFormat="1">
      <c r="A1602" s="87">
        <v>44299</v>
      </c>
      <c r="B1602" s="88">
        <v>1800</v>
      </c>
      <c r="C1602" s="80" t="s">
        <v>1208</v>
      </c>
    </row>
    <row r="1603" spans="1:3" s="10" customFormat="1">
      <c r="A1603" s="87">
        <v>44299</v>
      </c>
      <c r="B1603" s="88">
        <v>28000</v>
      </c>
      <c r="C1603" s="80" t="s">
        <v>1209</v>
      </c>
    </row>
    <row r="1604" spans="1:3" s="10" customFormat="1">
      <c r="A1604" s="87">
        <v>44299</v>
      </c>
      <c r="B1604" s="88">
        <v>22490</v>
      </c>
      <c r="C1604" s="80" t="s">
        <v>1210</v>
      </c>
    </row>
    <row r="1605" spans="1:3" s="10" customFormat="1">
      <c r="A1605" s="87">
        <v>44299</v>
      </c>
      <c r="B1605" s="88">
        <v>1500</v>
      </c>
      <c r="C1605" s="80" t="s">
        <v>1211</v>
      </c>
    </row>
    <row r="1606" spans="1:3" s="10" customFormat="1">
      <c r="A1606" s="87">
        <v>44299</v>
      </c>
      <c r="B1606" s="88">
        <v>193500</v>
      </c>
      <c r="C1606" s="80" t="s">
        <v>1212</v>
      </c>
    </row>
    <row r="1607" spans="1:3" s="10" customFormat="1">
      <c r="A1607" s="87">
        <v>44299</v>
      </c>
      <c r="B1607" s="88">
        <v>2800</v>
      </c>
      <c r="C1607" s="80" t="s">
        <v>1213</v>
      </c>
    </row>
    <row r="1608" spans="1:3" s="10" customFormat="1">
      <c r="A1608" s="87">
        <v>44299</v>
      </c>
      <c r="B1608" s="88">
        <v>22490</v>
      </c>
      <c r="C1608" s="80" t="s">
        <v>1214</v>
      </c>
    </row>
    <row r="1609" spans="1:3" s="10" customFormat="1">
      <c r="A1609" s="87">
        <v>44299</v>
      </c>
      <c r="B1609" s="88">
        <v>3000</v>
      </c>
      <c r="C1609" s="80" t="s">
        <v>1215</v>
      </c>
    </row>
    <row r="1610" spans="1:3" s="10" customFormat="1">
      <c r="A1610" s="87">
        <v>44299</v>
      </c>
      <c r="B1610" s="88">
        <v>8560.48</v>
      </c>
      <c r="C1610" s="80" t="s">
        <v>1216</v>
      </c>
    </row>
    <row r="1611" spans="1:3" s="10" customFormat="1">
      <c r="A1611" s="87">
        <v>44299</v>
      </c>
      <c r="B1611" s="88">
        <v>1702.8</v>
      </c>
      <c r="C1611" s="80" t="s">
        <v>1217</v>
      </c>
    </row>
    <row r="1612" spans="1:3" s="10" customFormat="1">
      <c r="A1612" s="87">
        <v>44299</v>
      </c>
      <c r="B1612" s="88">
        <v>220000</v>
      </c>
      <c r="C1612" s="80" t="s">
        <v>1218</v>
      </c>
    </row>
    <row r="1613" spans="1:3" s="10" customFormat="1">
      <c r="A1613" s="87">
        <v>44299</v>
      </c>
      <c r="B1613" s="88">
        <v>117305</v>
      </c>
      <c r="C1613" s="80" t="s">
        <v>1219</v>
      </c>
    </row>
    <row r="1614" spans="1:3" s="10" customFormat="1">
      <c r="A1614" s="87">
        <v>44299</v>
      </c>
      <c r="B1614" s="88">
        <v>65835</v>
      </c>
      <c r="C1614" s="80" t="s">
        <v>158</v>
      </c>
    </row>
    <row r="1615" spans="1:3" s="10" customFormat="1">
      <c r="A1615" s="87">
        <v>44299</v>
      </c>
      <c r="B1615" s="88">
        <v>2824234.63</v>
      </c>
      <c r="C1615" s="80" t="s">
        <v>1220</v>
      </c>
    </row>
    <row r="1616" spans="1:3" s="10" customFormat="1">
      <c r="A1616" s="87">
        <v>44299</v>
      </c>
      <c r="B1616" s="88">
        <v>65850.600000000006</v>
      </c>
      <c r="C1616" s="80" t="s">
        <v>1221</v>
      </c>
    </row>
    <row r="1617" spans="1:3" s="10" customFormat="1">
      <c r="A1617" s="87">
        <v>44299</v>
      </c>
      <c r="B1617" s="88">
        <v>342247.8</v>
      </c>
      <c r="C1617" s="81" t="s">
        <v>8</v>
      </c>
    </row>
    <row r="1618" spans="1:3" s="10" customFormat="1">
      <c r="A1618" s="87">
        <v>44299</v>
      </c>
      <c r="B1618" s="88">
        <v>71067</v>
      </c>
      <c r="C1618" s="80" t="s">
        <v>743</v>
      </c>
    </row>
    <row r="1619" spans="1:3" s="10" customFormat="1">
      <c r="A1619" s="87">
        <v>44299</v>
      </c>
      <c r="B1619" s="88">
        <v>191939.64</v>
      </c>
      <c r="C1619" s="80" t="s">
        <v>1222</v>
      </c>
    </row>
    <row r="1620" spans="1:3" s="10" customFormat="1">
      <c r="A1620" s="87">
        <v>44299</v>
      </c>
      <c r="B1620" s="93">
        <v>43500</v>
      </c>
      <c r="C1620" s="80" t="s">
        <v>1223</v>
      </c>
    </row>
    <row r="1621" spans="1:3" s="10" customFormat="1">
      <c r="A1621" s="87">
        <v>44299</v>
      </c>
      <c r="B1621" s="93">
        <v>43500</v>
      </c>
      <c r="C1621" s="80" t="s">
        <v>1224</v>
      </c>
    </row>
    <row r="1622" spans="1:3" s="10" customFormat="1">
      <c r="A1622" s="87">
        <v>44300</v>
      </c>
      <c r="B1622" s="88">
        <v>1002469.32</v>
      </c>
      <c r="C1622" s="80" t="s">
        <v>1225</v>
      </c>
    </row>
    <row r="1623" spans="1:3" s="10" customFormat="1">
      <c r="A1623" s="87">
        <v>44300</v>
      </c>
      <c r="B1623" s="88">
        <v>26769.599999999999</v>
      </c>
      <c r="C1623" s="80" t="s">
        <v>60</v>
      </c>
    </row>
    <row r="1624" spans="1:3" s="10" customFormat="1">
      <c r="A1624" s="87">
        <v>44300</v>
      </c>
      <c r="B1624" s="88">
        <v>1087116</v>
      </c>
      <c r="C1624" s="82" t="s">
        <v>149</v>
      </c>
    </row>
    <row r="1625" spans="1:3" s="10" customFormat="1">
      <c r="A1625" s="87">
        <v>44300</v>
      </c>
      <c r="B1625" s="88">
        <v>905930</v>
      </c>
      <c r="C1625" s="82" t="s">
        <v>149</v>
      </c>
    </row>
    <row r="1626" spans="1:3" s="10" customFormat="1">
      <c r="A1626" s="87">
        <v>44300</v>
      </c>
      <c r="B1626" s="88">
        <v>254696</v>
      </c>
      <c r="C1626" s="82" t="s">
        <v>149</v>
      </c>
    </row>
    <row r="1627" spans="1:3" s="10" customFormat="1">
      <c r="A1627" s="87">
        <v>44300</v>
      </c>
      <c r="B1627" s="88">
        <v>252296</v>
      </c>
      <c r="C1627" s="82" t="s">
        <v>149</v>
      </c>
    </row>
    <row r="1628" spans="1:3" s="10" customFormat="1">
      <c r="A1628" s="87">
        <v>44300</v>
      </c>
      <c r="B1628" s="88">
        <v>2657208</v>
      </c>
      <c r="C1628" s="82" t="s">
        <v>149</v>
      </c>
    </row>
    <row r="1629" spans="1:3" s="10" customFormat="1">
      <c r="A1629" s="87">
        <v>44300</v>
      </c>
      <c r="B1629" s="88">
        <v>126855</v>
      </c>
      <c r="C1629" s="82" t="s">
        <v>149</v>
      </c>
    </row>
    <row r="1630" spans="1:3" s="10" customFormat="1">
      <c r="A1630" s="87">
        <v>44300</v>
      </c>
      <c r="B1630" s="88">
        <v>67255</v>
      </c>
      <c r="C1630" s="82" t="s">
        <v>149</v>
      </c>
    </row>
    <row r="1631" spans="1:3" s="10" customFormat="1">
      <c r="A1631" s="87">
        <v>44300</v>
      </c>
      <c r="B1631" s="88">
        <v>3950</v>
      </c>
      <c r="C1631" s="82" t="s">
        <v>149</v>
      </c>
    </row>
    <row r="1632" spans="1:3" s="10" customFormat="1">
      <c r="A1632" s="87">
        <v>44300</v>
      </c>
      <c r="B1632" s="88">
        <v>354594</v>
      </c>
      <c r="C1632" s="82" t="s">
        <v>149</v>
      </c>
    </row>
    <row r="1633" spans="1:3" s="10" customFormat="1">
      <c r="A1633" s="87">
        <v>44300</v>
      </c>
      <c r="B1633" s="88">
        <v>14371</v>
      </c>
      <c r="C1633" s="80" t="s">
        <v>1226</v>
      </c>
    </row>
    <row r="1634" spans="1:3" s="10" customFormat="1">
      <c r="A1634" s="87">
        <v>44300</v>
      </c>
      <c r="B1634" s="88">
        <v>65520.36</v>
      </c>
      <c r="C1634" s="80" t="s">
        <v>1227</v>
      </c>
    </row>
    <row r="1635" spans="1:3" s="10" customFormat="1">
      <c r="A1635" s="87">
        <v>44300</v>
      </c>
      <c r="B1635" s="88">
        <v>281125.08</v>
      </c>
      <c r="C1635" s="80" t="s">
        <v>717</v>
      </c>
    </row>
    <row r="1636" spans="1:3" s="10" customFormat="1">
      <c r="A1636" s="87">
        <v>44300</v>
      </c>
      <c r="B1636" s="88">
        <v>33500</v>
      </c>
      <c r="C1636" s="80" t="s">
        <v>1228</v>
      </c>
    </row>
    <row r="1637" spans="1:3" s="10" customFormat="1">
      <c r="A1637" s="87">
        <v>44300</v>
      </c>
      <c r="B1637" s="88">
        <v>58684.32</v>
      </c>
      <c r="C1637" s="80" t="s">
        <v>1065</v>
      </c>
    </row>
    <row r="1638" spans="1:3" s="10" customFormat="1">
      <c r="A1638" s="87">
        <v>44300</v>
      </c>
      <c r="B1638" s="88">
        <v>191939.64</v>
      </c>
      <c r="C1638" s="80" t="s">
        <v>306</v>
      </c>
    </row>
    <row r="1639" spans="1:3" s="10" customFormat="1">
      <c r="A1639" s="87">
        <v>44300</v>
      </c>
      <c r="B1639" s="88">
        <v>191939.64</v>
      </c>
      <c r="C1639" s="80" t="s">
        <v>1066</v>
      </c>
    </row>
    <row r="1640" spans="1:3" s="10" customFormat="1">
      <c r="A1640" s="87">
        <v>44300</v>
      </c>
      <c r="B1640" s="88">
        <v>254400</v>
      </c>
      <c r="C1640" s="80" t="s">
        <v>1229</v>
      </c>
    </row>
    <row r="1641" spans="1:3" s="10" customFormat="1">
      <c r="A1641" s="87">
        <v>44300</v>
      </c>
      <c r="B1641" s="88">
        <v>2700</v>
      </c>
      <c r="C1641" s="80" t="s">
        <v>1065</v>
      </c>
    </row>
    <row r="1642" spans="1:3" s="10" customFormat="1">
      <c r="A1642" s="87">
        <v>44300</v>
      </c>
      <c r="B1642" s="88">
        <v>72794.63</v>
      </c>
      <c r="C1642" s="80" t="s">
        <v>1230</v>
      </c>
    </row>
    <row r="1643" spans="1:3" s="10" customFormat="1">
      <c r="A1643" s="87">
        <v>44300</v>
      </c>
      <c r="B1643" s="88">
        <v>2210.34</v>
      </c>
      <c r="C1643" s="80" t="s">
        <v>1231</v>
      </c>
    </row>
    <row r="1644" spans="1:3" s="10" customFormat="1">
      <c r="A1644" s="87">
        <v>44300</v>
      </c>
      <c r="B1644" s="88">
        <v>316800</v>
      </c>
      <c r="C1644" s="80" t="s">
        <v>1232</v>
      </c>
    </row>
    <row r="1645" spans="1:3" s="10" customFormat="1">
      <c r="A1645" s="87">
        <v>44300</v>
      </c>
      <c r="B1645" s="88">
        <v>40588.019999999997</v>
      </c>
      <c r="C1645" s="80" t="s">
        <v>297</v>
      </c>
    </row>
    <row r="1646" spans="1:3" s="10" customFormat="1">
      <c r="A1646" s="87">
        <v>44300</v>
      </c>
      <c r="B1646" s="88">
        <v>582081</v>
      </c>
      <c r="C1646" s="80" t="s">
        <v>755</v>
      </c>
    </row>
    <row r="1647" spans="1:3" s="10" customFormat="1">
      <c r="A1647" s="87">
        <v>44300</v>
      </c>
      <c r="B1647" s="88">
        <v>12864</v>
      </c>
      <c r="C1647" s="80" t="s">
        <v>65</v>
      </c>
    </row>
    <row r="1648" spans="1:3" s="10" customFormat="1">
      <c r="A1648" s="87">
        <v>44300</v>
      </c>
      <c r="B1648" s="88">
        <v>7370</v>
      </c>
      <c r="C1648" s="80" t="s">
        <v>293</v>
      </c>
    </row>
    <row r="1649" spans="1:3" s="10" customFormat="1">
      <c r="A1649" s="87">
        <v>44300</v>
      </c>
      <c r="B1649" s="88">
        <v>806889.88</v>
      </c>
      <c r="C1649" s="80" t="s">
        <v>1016</v>
      </c>
    </row>
    <row r="1650" spans="1:3" s="10" customFormat="1">
      <c r="A1650" s="87">
        <v>44300</v>
      </c>
      <c r="B1650" s="88">
        <v>68266.11</v>
      </c>
      <c r="C1650" s="80" t="s">
        <v>1233</v>
      </c>
    </row>
    <row r="1651" spans="1:3" s="10" customFormat="1">
      <c r="A1651" s="87">
        <v>44300</v>
      </c>
      <c r="B1651" s="88">
        <v>45510.74</v>
      </c>
      <c r="C1651" s="80" t="s">
        <v>1234</v>
      </c>
    </row>
    <row r="1652" spans="1:3" s="10" customFormat="1">
      <c r="A1652" s="87">
        <v>44300</v>
      </c>
      <c r="B1652" s="88">
        <v>98620.5</v>
      </c>
      <c r="C1652" s="80" t="s">
        <v>1235</v>
      </c>
    </row>
    <row r="1653" spans="1:3" s="10" customFormat="1">
      <c r="A1653" s="87">
        <v>44300</v>
      </c>
      <c r="B1653" s="88">
        <v>7700</v>
      </c>
      <c r="C1653" s="80" t="s">
        <v>1236</v>
      </c>
    </row>
    <row r="1654" spans="1:3" s="10" customFormat="1">
      <c r="A1654" s="87">
        <v>44300</v>
      </c>
      <c r="B1654" s="88">
        <v>2300</v>
      </c>
      <c r="C1654" s="80" t="s">
        <v>1237</v>
      </c>
    </row>
    <row r="1655" spans="1:3" s="10" customFormat="1">
      <c r="A1655" s="87">
        <v>44300</v>
      </c>
      <c r="B1655" s="88">
        <v>3600</v>
      </c>
      <c r="C1655" s="80" t="s">
        <v>1238</v>
      </c>
    </row>
    <row r="1656" spans="1:3" s="10" customFormat="1">
      <c r="A1656" s="87">
        <v>44300</v>
      </c>
      <c r="B1656" s="88">
        <v>36500</v>
      </c>
      <c r="C1656" s="80" t="s">
        <v>1239</v>
      </c>
    </row>
    <row r="1657" spans="1:3" s="10" customFormat="1">
      <c r="A1657" s="87">
        <v>44300</v>
      </c>
      <c r="B1657" s="88">
        <v>9900</v>
      </c>
      <c r="C1657" s="80" t="s">
        <v>1240</v>
      </c>
    </row>
    <row r="1658" spans="1:3" s="10" customFormat="1">
      <c r="A1658" s="87">
        <v>44300</v>
      </c>
      <c r="B1658" s="88">
        <v>5000</v>
      </c>
      <c r="C1658" s="80" t="s">
        <v>1241</v>
      </c>
    </row>
    <row r="1659" spans="1:3" s="10" customFormat="1">
      <c r="A1659" s="87">
        <v>44300</v>
      </c>
      <c r="B1659" s="88">
        <v>9400</v>
      </c>
      <c r="C1659" s="80" t="s">
        <v>897</v>
      </c>
    </row>
    <row r="1660" spans="1:3" s="10" customFormat="1">
      <c r="A1660" s="87">
        <v>44300</v>
      </c>
      <c r="B1660" s="88">
        <v>14900</v>
      </c>
      <c r="C1660" s="80" t="s">
        <v>1242</v>
      </c>
    </row>
    <row r="1661" spans="1:3" s="10" customFormat="1">
      <c r="A1661" s="87">
        <v>44300</v>
      </c>
      <c r="B1661" s="88">
        <v>9900</v>
      </c>
      <c r="C1661" s="80" t="s">
        <v>1243</v>
      </c>
    </row>
    <row r="1662" spans="1:3" s="10" customFormat="1">
      <c r="A1662" s="87">
        <v>44300</v>
      </c>
      <c r="B1662" s="88">
        <v>11500</v>
      </c>
      <c r="C1662" s="80" t="s">
        <v>1244</v>
      </c>
    </row>
    <row r="1663" spans="1:3" s="10" customFormat="1">
      <c r="A1663" s="87">
        <v>44300</v>
      </c>
      <c r="B1663" s="88">
        <v>11500</v>
      </c>
      <c r="C1663" s="80" t="s">
        <v>1245</v>
      </c>
    </row>
    <row r="1664" spans="1:3" s="10" customFormat="1">
      <c r="A1664" s="87">
        <v>44300</v>
      </c>
      <c r="B1664" s="88">
        <v>2500</v>
      </c>
      <c r="C1664" s="80" t="s">
        <v>1246</v>
      </c>
    </row>
    <row r="1665" spans="1:3" s="10" customFormat="1">
      <c r="A1665" s="87">
        <v>44300</v>
      </c>
      <c r="B1665" s="88">
        <v>12350</v>
      </c>
      <c r="C1665" s="80" t="s">
        <v>1247</v>
      </c>
    </row>
    <row r="1666" spans="1:3" s="10" customFormat="1">
      <c r="A1666" s="87">
        <v>44300</v>
      </c>
      <c r="B1666" s="88">
        <v>19650</v>
      </c>
      <c r="C1666" s="80" t="s">
        <v>1248</v>
      </c>
    </row>
    <row r="1667" spans="1:3" s="10" customFormat="1">
      <c r="A1667" s="87">
        <v>44300</v>
      </c>
      <c r="B1667" s="88">
        <v>25300</v>
      </c>
      <c r="C1667" s="80" t="s">
        <v>1249</v>
      </c>
    </row>
    <row r="1668" spans="1:3" s="10" customFormat="1">
      <c r="A1668" s="87">
        <v>44300</v>
      </c>
      <c r="B1668" s="88">
        <v>18800</v>
      </c>
      <c r="C1668" s="80" t="s">
        <v>1250</v>
      </c>
    </row>
    <row r="1669" spans="1:3" s="10" customFormat="1">
      <c r="A1669" s="87">
        <v>44300</v>
      </c>
      <c r="B1669" s="88">
        <v>48000</v>
      </c>
      <c r="C1669" s="80" t="s">
        <v>1251</v>
      </c>
    </row>
    <row r="1670" spans="1:3" s="10" customFormat="1">
      <c r="A1670" s="87">
        <v>44300</v>
      </c>
      <c r="B1670" s="88">
        <v>9900</v>
      </c>
      <c r="C1670" s="80" t="s">
        <v>1252</v>
      </c>
    </row>
    <row r="1671" spans="1:3" s="10" customFormat="1">
      <c r="A1671" s="87">
        <v>44300</v>
      </c>
      <c r="B1671" s="88">
        <v>63000</v>
      </c>
      <c r="C1671" s="80" t="s">
        <v>1253</v>
      </c>
    </row>
    <row r="1672" spans="1:3" s="10" customFormat="1">
      <c r="A1672" s="87">
        <v>44300</v>
      </c>
      <c r="B1672" s="88">
        <v>17300</v>
      </c>
      <c r="C1672" s="80" t="s">
        <v>1254</v>
      </c>
    </row>
    <row r="1673" spans="1:3" s="10" customFormat="1">
      <c r="A1673" s="87">
        <v>44300</v>
      </c>
      <c r="B1673" s="88">
        <v>2200</v>
      </c>
      <c r="C1673" s="80" t="s">
        <v>1255</v>
      </c>
    </row>
    <row r="1674" spans="1:3" s="10" customFormat="1">
      <c r="A1674" s="87">
        <v>44300</v>
      </c>
      <c r="B1674" s="88">
        <v>13200</v>
      </c>
      <c r="C1674" s="80" t="s">
        <v>1256</v>
      </c>
    </row>
    <row r="1675" spans="1:3" s="10" customFormat="1">
      <c r="A1675" s="87">
        <v>44300</v>
      </c>
      <c r="B1675" s="88">
        <v>35100</v>
      </c>
      <c r="C1675" s="80" t="s">
        <v>1464</v>
      </c>
    </row>
    <row r="1676" spans="1:3" s="10" customFormat="1">
      <c r="A1676" s="87">
        <v>44300</v>
      </c>
      <c r="B1676" s="88">
        <v>21000</v>
      </c>
      <c r="C1676" s="80" t="s">
        <v>1257</v>
      </c>
    </row>
    <row r="1677" spans="1:3" s="10" customFormat="1">
      <c r="A1677" s="87">
        <v>44300</v>
      </c>
      <c r="B1677" s="88">
        <v>29650</v>
      </c>
      <c r="C1677" s="80" t="s">
        <v>1258</v>
      </c>
    </row>
    <row r="1678" spans="1:3" s="10" customFormat="1">
      <c r="A1678" s="87">
        <v>44300</v>
      </c>
      <c r="B1678" s="88">
        <v>17100</v>
      </c>
      <c r="C1678" s="80" t="s">
        <v>1259</v>
      </c>
    </row>
    <row r="1679" spans="1:3" s="10" customFormat="1">
      <c r="A1679" s="87">
        <v>44300</v>
      </c>
      <c r="B1679" s="88">
        <v>29650</v>
      </c>
      <c r="C1679" s="80" t="s">
        <v>1260</v>
      </c>
    </row>
    <row r="1680" spans="1:3" s="10" customFormat="1">
      <c r="A1680" s="87">
        <v>44300</v>
      </c>
      <c r="B1680" s="88">
        <v>11500</v>
      </c>
      <c r="C1680" s="80" t="s">
        <v>1261</v>
      </c>
    </row>
    <row r="1681" spans="1:3" s="10" customFormat="1">
      <c r="A1681" s="87">
        <v>44300</v>
      </c>
      <c r="B1681" s="88">
        <v>11000</v>
      </c>
      <c r="C1681" s="80" t="s">
        <v>1262</v>
      </c>
    </row>
    <row r="1682" spans="1:3" s="10" customFormat="1">
      <c r="A1682" s="87">
        <v>44300</v>
      </c>
      <c r="B1682" s="88">
        <v>34250</v>
      </c>
      <c r="C1682" s="80" t="s">
        <v>1263</v>
      </c>
    </row>
    <row r="1683" spans="1:3" s="10" customFormat="1">
      <c r="A1683" s="87">
        <v>44300</v>
      </c>
      <c r="B1683" s="88">
        <v>3600</v>
      </c>
      <c r="C1683" s="80" t="s">
        <v>768</v>
      </c>
    </row>
    <row r="1684" spans="1:3" s="10" customFormat="1">
      <c r="A1684" s="87">
        <v>44300</v>
      </c>
      <c r="B1684" s="88">
        <v>36500</v>
      </c>
      <c r="C1684" s="80" t="s">
        <v>1264</v>
      </c>
    </row>
    <row r="1685" spans="1:3" s="10" customFormat="1">
      <c r="A1685" s="87">
        <v>44300</v>
      </c>
      <c r="B1685" s="88">
        <v>36500</v>
      </c>
      <c r="C1685" s="80" t="s">
        <v>1265</v>
      </c>
    </row>
    <row r="1686" spans="1:3" s="10" customFormat="1">
      <c r="A1686" s="87">
        <v>44300</v>
      </c>
      <c r="B1686" s="88">
        <v>36500</v>
      </c>
      <c r="C1686" s="80" t="s">
        <v>1266</v>
      </c>
    </row>
    <row r="1687" spans="1:3" s="10" customFormat="1">
      <c r="A1687" s="87">
        <v>44300</v>
      </c>
      <c r="B1687" s="88">
        <v>36500</v>
      </c>
      <c r="C1687" s="80" t="s">
        <v>1267</v>
      </c>
    </row>
    <row r="1688" spans="1:3" s="10" customFormat="1">
      <c r="A1688" s="87">
        <v>44300</v>
      </c>
      <c r="B1688" s="88">
        <v>36500</v>
      </c>
      <c r="C1688" s="80" t="s">
        <v>1268</v>
      </c>
    </row>
    <row r="1689" spans="1:3" s="10" customFormat="1">
      <c r="A1689" s="87">
        <v>44300</v>
      </c>
      <c r="B1689" s="88">
        <v>900</v>
      </c>
      <c r="C1689" s="80" t="s">
        <v>1126</v>
      </c>
    </row>
    <row r="1690" spans="1:3" s="10" customFormat="1">
      <c r="A1690" s="87">
        <v>44300</v>
      </c>
      <c r="B1690" s="88">
        <v>16600</v>
      </c>
      <c r="C1690" s="80" t="s">
        <v>1269</v>
      </c>
    </row>
    <row r="1691" spans="1:3" s="10" customFormat="1">
      <c r="A1691" s="87">
        <v>44300</v>
      </c>
      <c r="B1691" s="88">
        <v>18600</v>
      </c>
      <c r="C1691" s="80" t="s">
        <v>1270</v>
      </c>
    </row>
    <row r="1692" spans="1:3" s="10" customFormat="1">
      <c r="A1692" s="87">
        <v>44300</v>
      </c>
      <c r="B1692" s="88">
        <v>10800</v>
      </c>
      <c r="C1692" s="80" t="s">
        <v>1271</v>
      </c>
    </row>
    <row r="1693" spans="1:3" s="10" customFormat="1">
      <c r="A1693" s="87">
        <v>44300</v>
      </c>
      <c r="B1693" s="88">
        <v>17700</v>
      </c>
      <c r="C1693" s="80" t="s">
        <v>1272</v>
      </c>
    </row>
    <row r="1694" spans="1:3" s="10" customFormat="1">
      <c r="A1694" s="87">
        <v>44300</v>
      </c>
      <c r="B1694" s="88">
        <v>5250</v>
      </c>
      <c r="C1694" s="80" t="s">
        <v>1273</v>
      </c>
    </row>
    <row r="1695" spans="1:3" s="10" customFormat="1">
      <c r="A1695" s="87">
        <v>44300</v>
      </c>
      <c r="B1695" s="88">
        <v>8000</v>
      </c>
      <c r="C1695" s="80" t="s">
        <v>1274</v>
      </c>
    </row>
    <row r="1696" spans="1:3" s="10" customFormat="1">
      <c r="A1696" s="87">
        <v>44300</v>
      </c>
      <c r="B1696" s="88">
        <v>11500</v>
      </c>
      <c r="C1696" s="80" t="s">
        <v>1275</v>
      </c>
    </row>
    <row r="1697" spans="1:3" s="10" customFormat="1">
      <c r="A1697" s="87">
        <v>44300</v>
      </c>
      <c r="B1697" s="88">
        <v>6300</v>
      </c>
      <c r="C1697" s="80" t="s">
        <v>1276</v>
      </c>
    </row>
    <row r="1698" spans="1:3" s="10" customFormat="1">
      <c r="A1698" s="87">
        <v>44300</v>
      </c>
      <c r="B1698" s="88">
        <v>900</v>
      </c>
      <c r="C1698" s="80" t="s">
        <v>1277</v>
      </c>
    </row>
    <row r="1699" spans="1:3" s="10" customFormat="1">
      <c r="A1699" s="87">
        <v>44300</v>
      </c>
      <c r="B1699" s="88">
        <v>21000</v>
      </c>
      <c r="C1699" s="80" t="s">
        <v>1278</v>
      </c>
    </row>
    <row r="1700" spans="1:3" s="10" customFormat="1">
      <c r="A1700" s="87">
        <v>44300</v>
      </c>
      <c r="B1700" s="88">
        <v>7200</v>
      </c>
      <c r="C1700" s="80" t="s">
        <v>1279</v>
      </c>
    </row>
    <row r="1701" spans="1:3" s="10" customFormat="1">
      <c r="A1701" s="87">
        <v>44300</v>
      </c>
      <c r="B1701" s="88">
        <v>1100</v>
      </c>
      <c r="C1701" s="80" t="s">
        <v>1280</v>
      </c>
    </row>
    <row r="1702" spans="1:3" s="10" customFormat="1">
      <c r="A1702" s="87">
        <v>44300</v>
      </c>
      <c r="B1702" s="88">
        <v>11400</v>
      </c>
      <c r="C1702" s="80" t="s">
        <v>1281</v>
      </c>
    </row>
    <row r="1703" spans="1:3" s="10" customFormat="1">
      <c r="A1703" s="87">
        <v>44300</v>
      </c>
      <c r="B1703" s="88">
        <v>17100</v>
      </c>
      <c r="C1703" s="80" t="s">
        <v>1282</v>
      </c>
    </row>
    <row r="1704" spans="1:3" s="10" customFormat="1">
      <c r="A1704" s="87">
        <v>44300</v>
      </c>
      <c r="B1704" s="88">
        <v>6600</v>
      </c>
      <c r="C1704" s="80" t="s">
        <v>1283</v>
      </c>
    </row>
    <row r="1705" spans="1:3" s="10" customFormat="1">
      <c r="A1705" s="87">
        <v>44300</v>
      </c>
      <c r="B1705" s="88">
        <v>21000</v>
      </c>
      <c r="C1705" s="80" t="s">
        <v>1284</v>
      </c>
    </row>
    <row r="1706" spans="1:3" s="10" customFormat="1">
      <c r="A1706" s="87">
        <v>44300</v>
      </c>
      <c r="B1706" s="88">
        <v>5250</v>
      </c>
      <c r="C1706" s="80" t="s">
        <v>1285</v>
      </c>
    </row>
    <row r="1707" spans="1:3" s="10" customFormat="1">
      <c r="A1707" s="87">
        <v>44300</v>
      </c>
      <c r="B1707" s="88">
        <v>7100</v>
      </c>
      <c r="C1707" s="80" t="s">
        <v>1286</v>
      </c>
    </row>
    <row r="1708" spans="1:3" s="10" customFormat="1">
      <c r="A1708" s="87">
        <v>44300</v>
      </c>
      <c r="B1708" s="88">
        <v>6450</v>
      </c>
      <c r="C1708" s="80" t="s">
        <v>1287</v>
      </c>
    </row>
    <row r="1709" spans="1:3" s="10" customFormat="1">
      <c r="A1709" s="87">
        <v>44300</v>
      </c>
      <c r="B1709" s="88">
        <v>3600</v>
      </c>
      <c r="C1709" s="80" t="s">
        <v>1120</v>
      </c>
    </row>
    <row r="1710" spans="1:3" s="10" customFormat="1">
      <c r="A1710" s="87">
        <v>44300</v>
      </c>
      <c r="B1710" s="88">
        <v>11500</v>
      </c>
      <c r="C1710" s="80" t="s">
        <v>1288</v>
      </c>
    </row>
    <row r="1711" spans="1:3" s="10" customFormat="1">
      <c r="A1711" s="87">
        <v>44300</v>
      </c>
      <c r="B1711" s="88">
        <v>6300</v>
      </c>
      <c r="C1711" s="80" t="s">
        <v>1289</v>
      </c>
    </row>
    <row r="1712" spans="1:3" s="10" customFormat="1">
      <c r="A1712" s="87">
        <v>44300</v>
      </c>
      <c r="B1712" s="88">
        <v>29400</v>
      </c>
      <c r="C1712" s="80" t="s">
        <v>1290</v>
      </c>
    </row>
    <row r="1713" spans="1:3" s="10" customFormat="1">
      <c r="A1713" s="87">
        <v>44300</v>
      </c>
      <c r="B1713" s="88">
        <v>5250</v>
      </c>
      <c r="C1713" s="80" t="s">
        <v>1291</v>
      </c>
    </row>
    <row r="1714" spans="1:3" s="10" customFormat="1">
      <c r="A1714" s="87">
        <v>44300</v>
      </c>
      <c r="B1714" s="88">
        <v>1400</v>
      </c>
      <c r="C1714" s="80" t="s">
        <v>1292</v>
      </c>
    </row>
    <row r="1715" spans="1:3" s="10" customFormat="1">
      <c r="A1715" s="87">
        <v>44300</v>
      </c>
      <c r="B1715" s="88">
        <v>21000</v>
      </c>
      <c r="C1715" s="80" t="s">
        <v>1293</v>
      </c>
    </row>
    <row r="1716" spans="1:3" s="10" customFormat="1">
      <c r="A1716" s="87">
        <v>44300</v>
      </c>
      <c r="B1716" s="88">
        <v>1100</v>
      </c>
      <c r="C1716" s="80" t="s">
        <v>1294</v>
      </c>
    </row>
    <row r="1717" spans="1:3" s="10" customFormat="1">
      <c r="A1717" s="87">
        <v>44300</v>
      </c>
      <c r="B1717" s="88">
        <v>11500</v>
      </c>
      <c r="C1717" s="80" t="s">
        <v>1295</v>
      </c>
    </row>
    <row r="1718" spans="1:3" s="10" customFormat="1">
      <c r="A1718" s="87">
        <v>44300</v>
      </c>
      <c r="B1718" s="88">
        <v>56966</v>
      </c>
      <c r="C1718" s="80" t="s">
        <v>1296</v>
      </c>
    </row>
    <row r="1719" spans="1:3" s="10" customFormat="1">
      <c r="A1719" s="87">
        <v>44300</v>
      </c>
      <c r="B1719" s="88">
        <v>46455</v>
      </c>
      <c r="C1719" s="80" t="s">
        <v>1297</v>
      </c>
    </row>
    <row r="1720" spans="1:3" s="10" customFormat="1">
      <c r="A1720" s="87">
        <v>44300</v>
      </c>
      <c r="B1720" s="88">
        <v>35705</v>
      </c>
      <c r="C1720" s="80" t="s">
        <v>1298</v>
      </c>
    </row>
    <row r="1721" spans="1:3" s="10" customFormat="1">
      <c r="A1721" s="87">
        <v>44300</v>
      </c>
      <c r="B1721" s="88">
        <v>50935</v>
      </c>
      <c r="C1721" s="80" t="s">
        <v>1299</v>
      </c>
    </row>
    <row r="1722" spans="1:3" s="10" customFormat="1">
      <c r="A1722" s="87">
        <v>44300</v>
      </c>
      <c r="B1722" s="88">
        <v>21440</v>
      </c>
      <c r="C1722" s="80" t="s">
        <v>65</v>
      </c>
    </row>
    <row r="1723" spans="1:3" s="10" customFormat="1">
      <c r="A1723" s="87">
        <v>44300</v>
      </c>
      <c r="B1723" s="88">
        <v>76824</v>
      </c>
      <c r="C1723" s="80" t="s">
        <v>1300</v>
      </c>
    </row>
    <row r="1724" spans="1:3" s="10" customFormat="1">
      <c r="A1724" s="87">
        <v>44300</v>
      </c>
      <c r="B1724" s="88">
        <v>1554000</v>
      </c>
      <c r="C1724" s="80" t="s">
        <v>1301</v>
      </c>
    </row>
    <row r="1725" spans="1:3" s="10" customFormat="1">
      <c r="A1725" s="87">
        <v>44301</v>
      </c>
      <c r="B1725" s="88">
        <v>680518.86</v>
      </c>
      <c r="C1725" s="80" t="s">
        <v>1302</v>
      </c>
    </row>
    <row r="1726" spans="1:3" s="10" customFormat="1">
      <c r="A1726" s="87">
        <v>44301</v>
      </c>
      <c r="B1726" s="88">
        <v>219785.7</v>
      </c>
      <c r="C1726" s="80" t="s">
        <v>473</v>
      </c>
    </row>
    <row r="1727" spans="1:3">
      <c r="A1727" s="73">
        <v>44301</v>
      </c>
      <c r="B1727" s="88">
        <v>754716.44</v>
      </c>
      <c r="C1727" s="74" t="s">
        <v>747</v>
      </c>
    </row>
    <row r="1728" spans="1:3" s="10" customFormat="1">
      <c r="A1728" s="87">
        <v>44301</v>
      </c>
      <c r="B1728" s="88">
        <v>22490</v>
      </c>
      <c r="C1728" s="80" t="s">
        <v>1303</v>
      </c>
    </row>
    <row r="1729" spans="1:3" s="10" customFormat="1">
      <c r="A1729" s="87">
        <v>44301</v>
      </c>
      <c r="B1729" s="88">
        <v>515240</v>
      </c>
      <c r="C1729" s="80" t="s">
        <v>1304</v>
      </c>
    </row>
    <row r="1730" spans="1:3" s="10" customFormat="1">
      <c r="A1730" s="87">
        <v>44301</v>
      </c>
      <c r="B1730" s="88">
        <v>515240</v>
      </c>
      <c r="C1730" s="80" t="s">
        <v>1146</v>
      </c>
    </row>
    <row r="1731" spans="1:3" s="10" customFormat="1">
      <c r="A1731" s="87">
        <v>44301</v>
      </c>
      <c r="B1731" s="88">
        <v>322755.95</v>
      </c>
      <c r="C1731" s="80" t="s">
        <v>1198</v>
      </c>
    </row>
    <row r="1732" spans="1:3" s="10" customFormat="1">
      <c r="A1732" s="87">
        <v>44301</v>
      </c>
      <c r="B1732" s="88">
        <v>191939.64</v>
      </c>
      <c r="C1732" s="80" t="s">
        <v>260</v>
      </c>
    </row>
    <row r="1733" spans="1:3" s="10" customFormat="1">
      <c r="A1733" s="87">
        <v>44301</v>
      </c>
      <c r="B1733" s="88">
        <v>51249</v>
      </c>
      <c r="C1733" s="80" t="s">
        <v>1305</v>
      </c>
    </row>
    <row r="1734" spans="1:3" s="10" customFormat="1">
      <c r="A1734" s="87">
        <v>44301</v>
      </c>
      <c r="B1734" s="88">
        <v>10872</v>
      </c>
      <c r="C1734" s="80" t="s">
        <v>1306</v>
      </c>
    </row>
    <row r="1735" spans="1:3" s="10" customFormat="1">
      <c r="A1735" s="87">
        <v>44301</v>
      </c>
      <c r="B1735" s="88">
        <v>3720</v>
      </c>
      <c r="C1735" s="80" t="s">
        <v>1307</v>
      </c>
    </row>
    <row r="1736" spans="1:3" s="10" customFormat="1">
      <c r="A1736" s="87">
        <v>44301</v>
      </c>
      <c r="B1736" s="88">
        <v>7520</v>
      </c>
      <c r="C1736" s="80" t="s">
        <v>1308</v>
      </c>
    </row>
    <row r="1737" spans="1:3" s="10" customFormat="1">
      <c r="A1737" s="87">
        <v>44301</v>
      </c>
      <c r="B1737" s="88">
        <v>20977.919999999998</v>
      </c>
      <c r="C1737" s="80" t="s">
        <v>1309</v>
      </c>
    </row>
    <row r="1738" spans="1:3" s="10" customFormat="1">
      <c r="A1738" s="87">
        <v>44301</v>
      </c>
      <c r="B1738" s="88">
        <v>124000</v>
      </c>
      <c r="C1738" s="80" t="s">
        <v>1310</v>
      </c>
    </row>
    <row r="1739" spans="1:3" s="10" customFormat="1">
      <c r="A1739" s="87">
        <v>44301</v>
      </c>
      <c r="B1739" s="88">
        <v>11010</v>
      </c>
      <c r="C1739" s="80" t="s">
        <v>1311</v>
      </c>
    </row>
    <row r="1740" spans="1:3" s="10" customFormat="1">
      <c r="A1740" s="87">
        <v>44301</v>
      </c>
      <c r="B1740" s="88">
        <v>95000</v>
      </c>
      <c r="C1740" s="80" t="s">
        <v>1312</v>
      </c>
    </row>
    <row r="1741" spans="1:3" s="10" customFormat="1">
      <c r="A1741" s="87">
        <v>44301</v>
      </c>
      <c r="B1741" s="88">
        <v>2600</v>
      </c>
      <c r="C1741" s="80" t="s">
        <v>1313</v>
      </c>
    </row>
    <row r="1742" spans="1:3" s="10" customFormat="1">
      <c r="A1742" s="87">
        <v>44301</v>
      </c>
      <c r="B1742" s="88">
        <v>8871.32</v>
      </c>
      <c r="C1742" s="80" t="s">
        <v>1314</v>
      </c>
    </row>
    <row r="1743" spans="1:3" s="10" customFormat="1">
      <c r="A1743" s="87">
        <v>44301</v>
      </c>
      <c r="B1743" s="89">
        <v>681.12</v>
      </c>
      <c r="C1743" s="80" t="s">
        <v>1315</v>
      </c>
    </row>
    <row r="1744" spans="1:3" s="10" customFormat="1">
      <c r="A1744" s="87">
        <v>44301</v>
      </c>
      <c r="B1744" s="88">
        <v>3000</v>
      </c>
      <c r="C1744" s="80" t="s">
        <v>1316</v>
      </c>
    </row>
    <row r="1745" spans="1:3" s="10" customFormat="1">
      <c r="A1745" s="87">
        <v>44301</v>
      </c>
      <c r="B1745" s="88">
        <v>28000</v>
      </c>
      <c r="C1745" s="76" t="s">
        <v>339</v>
      </c>
    </row>
    <row r="1746" spans="1:3" s="10" customFormat="1">
      <c r="A1746" s="87">
        <v>44301</v>
      </c>
      <c r="B1746" s="88">
        <v>174750</v>
      </c>
      <c r="C1746" s="80" t="s">
        <v>821</v>
      </c>
    </row>
    <row r="1747" spans="1:3" s="10" customFormat="1">
      <c r="A1747" s="87">
        <v>44301</v>
      </c>
      <c r="B1747" s="88">
        <v>15000</v>
      </c>
      <c r="C1747" s="79" t="s">
        <v>1317</v>
      </c>
    </row>
    <row r="1748" spans="1:3" s="10" customFormat="1">
      <c r="A1748" s="87">
        <v>44302</v>
      </c>
      <c r="B1748" s="88">
        <v>4657500</v>
      </c>
      <c r="C1748" s="80" t="s">
        <v>1318</v>
      </c>
    </row>
    <row r="1749" spans="1:3" s="10" customFormat="1">
      <c r="A1749" s="87">
        <v>44302</v>
      </c>
      <c r="B1749" s="88">
        <v>283588.05</v>
      </c>
      <c r="C1749" s="81" t="s">
        <v>868</v>
      </c>
    </row>
    <row r="1750" spans="1:3" s="10" customFormat="1">
      <c r="A1750" s="87">
        <v>44306</v>
      </c>
      <c r="B1750" s="88">
        <v>825993.07000000007</v>
      </c>
      <c r="C1750" s="80" t="s">
        <v>482</v>
      </c>
    </row>
    <row r="1751" spans="1:3">
      <c r="A1751" s="73">
        <v>44307</v>
      </c>
      <c r="B1751" s="88">
        <v>81408</v>
      </c>
      <c r="C1751" s="80" t="s">
        <v>1164</v>
      </c>
    </row>
    <row r="1752" spans="1:3" s="10" customFormat="1">
      <c r="A1752" s="87">
        <v>44307</v>
      </c>
      <c r="B1752" s="88">
        <v>278400</v>
      </c>
      <c r="C1752" s="80" t="s">
        <v>1319</v>
      </c>
    </row>
    <row r="1753" spans="1:3" s="10" customFormat="1">
      <c r="A1753" s="87">
        <v>44307</v>
      </c>
      <c r="B1753" s="88">
        <v>388054</v>
      </c>
      <c r="C1753" s="80" t="s">
        <v>627</v>
      </c>
    </row>
    <row r="1754" spans="1:3" s="10" customFormat="1">
      <c r="A1754" s="87">
        <v>44307</v>
      </c>
      <c r="B1754" s="88">
        <v>86414</v>
      </c>
      <c r="C1754" s="90" t="s">
        <v>537</v>
      </c>
    </row>
    <row r="1755" spans="1:3" s="10" customFormat="1">
      <c r="A1755" s="87">
        <v>44307</v>
      </c>
      <c r="B1755" s="88">
        <v>91171.33</v>
      </c>
      <c r="C1755" s="80" t="s">
        <v>1320</v>
      </c>
    </row>
    <row r="1756" spans="1:3" s="10" customFormat="1">
      <c r="A1756" s="87">
        <v>44307</v>
      </c>
      <c r="B1756" s="88">
        <v>3600</v>
      </c>
      <c r="C1756" s="80" t="s">
        <v>1106</v>
      </c>
    </row>
    <row r="1757" spans="1:3" s="10" customFormat="1">
      <c r="A1757" s="87">
        <v>44307</v>
      </c>
      <c r="B1757" s="88">
        <v>3600</v>
      </c>
      <c r="C1757" s="80" t="s">
        <v>1105</v>
      </c>
    </row>
    <row r="1758" spans="1:3" s="10" customFormat="1">
      <c r="A1758" s="87">
        <v>44307</v>
      </c>
      <c r="B1758" s="88">
        <v>3600</v>
      </c>
      <c r="C1758" s="80" t="s">
        <v>1321</v>
      </c>
    </row>
    <row r="1759" spans="1:3" s="10" customFormat="1">
      <c r="A1759" s="87">
        <v>44307</v>
      </c>
      <c r="B1759" s="88">
        <v>15900</v>
      </c>
      <c r="C1759" s="80" t="s">
        <v>1322</v>
      </c>
    </row>
    <row r="1760" spans="1:3" s="10" customFormat="1">
      <c r="A1760" s="87">
        <v>44307</v>
      </c>
      <c r="B1760" s="88">
        <v>8700</v>
      </c>
      <c r="C1760" s="80" t="s">
        <v>1323</v>
      </c>
    </row>
    <row r="1761" spans="1:3" s="10" customFormat="1">
      <c r="A1761" s="87">
        <v>44307</v>
      </c>
      <c r="B1761" s="88">
        <v>3600</v>
      </c>
      <c r="C1761" s="80" t="s">
        <v>1324</v>
      </c>
    </row>
    <row r="1762" spans="1:3" s="10" customFormat="1">
      <c r="A1762" s="87">
        <v>44307</v>
      </c>
      <c r="B1762" s="88">
        <v>7200</v>
      </c>
      <c r="C1762" s="80" t="s">
        <v>1325</v>
      </c>
    </row>
    <row r="1763" spans="1:3" s="10" customFormat="1">
      <c r="A1763" s="87">
        <v>44307</v>
      </c>
      <c r="B1763" s="88">
        <v>8700</v>
      </c>
      <c r="C1763" s="80" t="s">
        <v>1326</v>
      </c>
    </row>
    <row r="1764" spans="1:3" s="10" customFormat="1">
      <c r="A1764" s="87">
        <v>44307</v>
      </c>
      <c r="B1764" s="88">
        <v>3600</v>
      </c>
      <c r="C1764" s="80" t="s">
        <v>1327</v>
      </c>
    </row>
    <row r="1765" spans="1:3" s="10" customFormat="1">
      <c r="A1765" s="87">
        <v>44307</v>
      </c>
      <c r="B1765" s="88">
        <v>8700</v>
      </c>
      <c r="C1765" s="80" t="s">
        <v>1328</v>
      </c>
    </row>
    <row r="1766" spans="1:3" s="10" customFormat="1">
      <c r="A1766" s="87">
        <v>44307</v>
      </c>
      <c r="B1766" s="88">
        <v>15900</v>
      </c>
      <c r="C1766" s="80" t="s">
        <v>1329</v>
      </c>
    </row>
    <row r="1767" spans="1:3" s="10" customFormat="1">
      <c r="A1767" s="87">
        <v>44307</v>
      </c>
      <c r="B1767" s="88">
        <v>8700</v>
      </c>
      <c r="C1767" s="80" t="s">
        <v>1330</v>
      </c>
    </row>
    <row r="1768" spans="1:3" s="10" customFormat="1">
      <c r="A1768" s="87">
        <v>44307</v>
      </c>
      <c r="B1768" s="88">
        <v>8700</v>
      </c>
      <c r="C1768" s="80" t="s">
        <v>1331</v>
      </c>
    </row>
    <row r="1769" spans="1:3" s="10" customFormat="1">
      <c r="A1769" s="87">
        <v>44307</v>
      </c>
      <c r="B1769" s="88">
        <v>2500</v>
      </c>
      <c r="C1769" s="80" t="s">
        <v>1332</v>
      </c>
    </row>
    <row r="1770" spans="1:3" s="10" customFormat="1">
      <c r="A1770" s="87">
        <v>44307</v>
      </c>
      <c r="B1770" s="88">
        <v>4950</v>
      </c>
      <c r="C1770" s="80" t="s">
        <v>1333</v>
      </c>
    </row>
    <row r="1771" spans="1:3" s="10" customFormat="1">
      <c r="A1771" s="87">
        <v>44307</v>
      </c>
      <c r="B1771" s="88">
        <v>8700</v>
      </c>
      <c r="C1771" s="80" t="s">
        <v>1334</v>
      </c>
    </row>
    <row r="1772" spans="1:3" s="10" customFormat="1">
      <c r="A1772" s="87">
        <v>44307</v>
      </c>
      <c r="B1772" s="88">
        <v>3600</v>
      </c>
      <c r="C1772" s="80" t="s">
        <v>1335</v>
      </c>
    </row>
    <row r="1773" spans="1:3" s="10" customFormat="1">
      <c r="A1773" s="87">
        <v>44307</v>
      </c>
      <c r="B1773" s="88">
        <v>2900</v>
      </c>
      <c r="C1773" s="80" t="s">
        <v>1336</v>
      </c>
    </row>
    <row r="1774" spans="1:3" s="10" customFormat="1">
      <c r="A1774" s="87">
        <v>44307</v>
      </c>
      <c r="B1774" s="88">
        <v>28700</v>
      </c>
      <c r="C1774" s="80" t="s">
        <v>1337</v>
      </c>
    </row>
    <row r="1775" spans="1:3" s="10" customFormat="1">
      <c r="A1775" s="87">
        <v>44307</v>
      </c>
      <c r="B1775" s="88">
        <v>3600</v>
      </c>
      <c r="C1775" s="80" t="s">
        <v>1338</v>
      </c>
    </row>
    <row r="1776" spans="1:3" s="10" customFormat="1">
      <c r="A1776" s="87">
        <v>44307</v>
      </c>
      <c r="B1776" s="88">
        <v>185000</v>
      </c>
      <c r="C1776" s="80" t="s">
        <v>1339</v>
      </c>
    </row>
    <row r="1777" spans="1:3" s="10" customFormat="1">
      <c r="A1777" s="87">
        <v>44307</v>
      </c>
      <c r="B1777" s="88">
        <v>1687220</v>
      </c>
      <c r="C1777" s="80" t="s">
        <v>1340</v>
      </c>
    </row>
    <row r="1778" spans="1:3" s="10" customFormat="1">
      <c r="A1778" s="87">
        <v>44307</v>
      </c>
      <c r="B1778" s="88">
        <v>8039.24</v>
      </c>
      <c r="C1778" s="80" t="s">
        <v>1342</v>
      </c>
    </row>
    <row r="1779" spans="1:3" s="10" customFormat="1">
      <c r="A1779" s="87">
        <v>44307</v>
      </c>
      <c r="B1779" s="88">
        <v>138901.4</v>
      </c>
      <c r="C1779" s="80" t="s">
        <v>933</v>
      </c>
    </row>
    <row r="1780" spans="1:3" s="10" customFormat="1">
      <c r="A1780" s="87">
        <v>44307</v>
      </c>
      <c r="B1780" s="88">
        <v>27780.28</v>
      </c>
      <c r="C1780" s="80" t="s">
        <v>62</v>
      </c>
    </row>
    <row r="1781" spans="1:3">
      <c r="A1781" s="87">
        <v>44307</v>
      </c>
      <c r="B1781" s="88">
        <v>5758</v>
      </c>
      <c r="C1781" s="80" t="s">
        <v>683</v>
      </c>
    </row>
    <row r="1782" spans="1:3" s="10" customFormat="1">
      <c r="A1782" s="87">
        <v>44307</v>
      </c>
      <c r="B1782" s="88">
        <v>37975</v>
      </c>
      <c r="C1782" s="80" t="s">
        <v>1343</v>
      </c>
    </row>
    <row r="1783" spans="1:3" s="10" customFormat="1">
      <c r="A1783" s="87">
        <v>44307</v>
      </c>
      <c r="B1783" s="88">
        <v>50000</v>
      </c>
      <c r="C1783" s="90" t="s">
        <v>806</v>
      </c>
    </row>
    <row r="1784" spans="1:3">
      <c r="A1784" s="87">
        <v>44307</v>
      </c>
      <c r="B1784" s="88">
        <v>309722.2</v>
      </c>
      <c r="C1784" s="80" t="s">
        <v>1344</v>
      </c>
    </row>
    <row r="1785" spans="1:3" s="10" customFormat="1">
      <c r="A1785" s="87">
        <v>44307</v>
      </c>
      <c r="B1785" s="88">
        <v>167160</v>
      </c>
      <c r="C1785" s="80" t="s">
        <v>1345</v>
      </c>
    </row>
    <row r="1786" spans="1:3" s="10" customFormat="1">
      <c r="A1786" s="87">
        <v>44307</v>
      </c>
      <c r="B1786" s="88">
        <v>9000</v>
      </c>
      <c r="C1786" s="80" t="s">
        <v>1346</v>
      </c>
    </row>
    <row r="1787" spans="1:3" s="10" customFormat="1">
      <c r="A1787" s="87">
        <v>44307</v>
      </c>
      <c r="B1787" s="88">
        <v>1608</v>
      </c>
      <c r="C1787" s="80" t="s">
        <v>1347</v>
      </c>
    </row>
    <row r="1788" spans="1:3" s="10" customFormat="1">
      <c r="A1788" s="87">
        <v>44307</v>
      </c>
      <c r="B1788" s="88">
        <v>61335</v>
      </c>
      <c r="C1788" s="80" t="s">
        <v>1348</v>
      </c>
    </row>
    <row r="1789" spans="1:3" s="10" customFormat="1">
      <c r="A1789" s="87">
        <v>44307</v>
      </c>
      <c r="B1789" s="88">
        <v>1630</v>
      </c>
      <c r="C1789" s="80" t="s">
        <v>1349</v>
      </c>
    </row>
    <row r="1790" spans="1:3" s="10" customFormat="1">
      <c r="A1790" s="87">
        <v>44307</v>
      </c>
      <c r="B1790" s="88">
        <v>17500</v>
      </c>
      <c r="C1790" s="80" t="s">
        <v>1350</v>
      </c>
    </row>
    <row r="1791" spans="1:3" s="10" customFormat="1">
      <c r="A1791" s="87">
        <v>44307</v>
      </c>
      <c r="B1791" s="88">
        <v>40900</v>
      </c>
      <c r="C1791" s="80" t="s">
        <v>1351</v>
      </c>
    </row>
    <row r="1792" spans="1:3" s="10" customFormat="1">
      <c r="A1792" s="87">
        <v>44307</v>
      </c>
      <c r="B1792" s="88">
        <v>40900</v>
      </c>
      <c r="C1792" s="80" t="s">
        <v>1351</v>
      </c>
    </row>
    <row r="1793" spans="1:3" s="10" customFormat="1">
      <c r="A1793" s="87">
        <v>44307</v>
      </c>
      <c r="B1793" s="88">
        <v>177500</v>
      </c>
      <c r="C1793" s="80" t="s">
        <v>1352</v>
      </c>
    </row>
    <row r="1794" spans="1:3" s="10" customFormat="1">
      <c r="A1794" s="87">
        <v>44307</v>
      </c>
      <c r="B1794" s="88">
        <v>27440</v>
      </c>
      <c r="C1794" s="80" t="s">
        <v>142</v>
      </c>
    </row>
    <row r="1795" spans="1:3" s="10" customFormat="1">
      <c r="A1795" s="87">
        <v>44307</v>
      </c>
      <c r="B1795" s="88">
        <v>2808610</v>
      </c>
      <c r="C1795" s="80" t="s">
        <v>1353</v>
      </c>
    </row>
    <row r="1796" spans="1:3" s="10" customFormat="1">
      <c r="A1796" s="87">
        <v>44307</v>
      </c>
      <c r="B1796" s="88">
        <v>29000</v>
      </c>
      <c r="C1796" s="80" t="s">
        <v>1354</v>
      </c>
    </row>
    <row r="1797" spans="1:3" s="10" customFormat="1">
      <c r="A1797" s="87">
        <v>44307</v>
      </c>
      <c r="B1797" s="88">
        <v>32400</v>
      </c>
      <c r="C1797" s="80" t="s">
        <v>1355</v>
      </c>
    </row>
    <row r="1798" spans="1:3" s="10" customFormat="1">
      <c r="A1798" s="87">
        <v>44307</v>
      </c>
      <c r="B1798" s="88">
        <v>3456</v>
      </c>
      <c r="C1798" s="80" t="s">
        <v>1356</v>
      </c>
    </row>
    <row r="1799" spans="1:3" s="10" customFormat="1">
      <c r="A1799" s="87">
        <v>44307</v>
      </c>
      <c r="B1799" s="89">
        <v>775.72</v>
      </c>
      <c r="C1799" s="80" t="s">
        <v>1357</v>
      </c>
    </row>
    <row r="1800" spans="1:3" s="10" customFormat="1">
      <c r="A1800" s="87">
        <v>44307</v>
      </c>
      <c r="B1800" s="88">
        <v>45900.800000000003</v>
      </c>
      <c r="C1800" s="80" t="s">
        <v>1358</v>
      </c>
    </row>
    <row r="1801" spans="1:3" s="10" customFormat="1">
      <c r="A1801" s="87">
        <v>44307</v>
      </c>
      <c r="B1801" s="88">
        <v>268000</v>
      </c>
      <c r="C1801" s="80" t="s">
        <v>1359</v>
      </c>
    </row>
    <row r="1802" spans="1:3" s="10" customFormat="1">
      <c r="A1802" s="87">
        <v>44307</v>
      </c>
      <c r="B1802" s="88">
        <v>126000</v>
      </c>
      <c r="C1802" s="80" t="s">
        <v>1360</v>
      </c>
    </row>
    <row r="1803" spans="1:3" s="10" customFormat="1">
      <c r="A1803" s="87">
        <v>44307</v>
      </c>
      <c r="B1803" s="88">
        <v>645511.9</v>
      </c>
      <c r="C1803" s="80" t="s">
        <v>1198</v>
      </c>
    </row>
    <row r="1804" spans="1:3" s="10" customFormat="1">
      <c r="A1804" s="87">
        <v>44307</v>
      </c>
      <c r="B1804" s="88">
        <v>76666.259999999995</v>
      </c>
      <c r="C1804" s="80" t="s">
        <v>1361</v>
      </c>
    </row>
    <row r="1805" spans="1:3" s="10" customFormat="1">
      <c r="A1805" s="87">
        <v>44307</v>
      </c>
      <c r="B1805" s="88">
        <v>22576.07</v>
      </c>
      <c r="C1805" s="80" t="s">
        <v>1362</v>
      </c>
    </row>
    <row r="1806" spans="1:3" s="10" customFormat="1">
      <c r="A1806" s="87">
        <v>44307</v>
      </c>
      <c r="B1806" s="88">
        <v>45770</v>
      </c>
      <c r="C1806" s="80" t="s">
        <v>1363</v>
      </c>
    </row>
    <row r="1807" spans="1:3" s="10" customFormat="1">
      <c r="A1807" s="87">
        <v>44307</v>
      </c>
      <c r="B1807" s="88">
        <v>36960</v>
      </c>
      <c r="C1807" s="80" t="s">
        <v>1364</v>
      </c>
    </row>
    <row r="1808" spans="1:3" s="10" customFormat="1">
      <c r="A1808" s="87">
        <v>44307</v>
      </c>
      <c r="B1808" s="88">
        <v>580800</v>
      </c>
      <c r="C1808" s="80" t="s">
        <v>924</v>
      </c>
    </row>
    <row r="1809" spans="1:3" s="10" customFormat="1">
      <c r="A1809" s="87">
        <v>44307</v>
      </c>
      <c r="B1809" s="88">
        <v>316800</v>
      </c>
      <c r="C1809" s="80" t="s">
        <v>1365</v>
      </c>
    </row>
    <row r="1810" spans="1:3" s="10" customFormat="1">
      <c r="A1810" s="87">
        <v>44307</v>
      </c>
      <c r="B1810" s="88">
        <v>1339.8</v>
      </c>
      <c r="C1810" s="80" t="s">
        <v>1366</v>
      </c>
    </row>
    <row r="1811" spans="1:3" s="10" customFormat="1">
      <c r="A1811" s="87">
        <v>44307</v>
      </c>
      <c r="B1811" s="88">
        <v>806889.88</v>
      </c>
      <c r="C1811" s="80" t="s">
        <v>1367</v>
      </c>
    </row>
    <row r="1812" spans="1:3" s="10" customFormat="1">
      <c r="A1812" s="87">
        <v>44307</v>
      </c>
      <c r="B1812" s="88">
        <v>9378.6</v>
      </c>
      <c r="C1812" s="80" t="s">
        <v>631</v>
      </c>
    </row>
    <row r="1813" spans="1:3" s="10" customFormat="1">
      <c r="A1813" s="87">
        <v>44307</v>
      </c>
      <c r="B1813" s="88">
        <v>126000</v>
      </c>
      <c r="C1813" s="80" t="s">
        <v>1360</v>
      </c>
    </row>
    <row r="1814" spans="1:3" s="10" customFormat="1">
      <c r="A1814" s="87">
        <v>44307</v>
      </c>
      <c r="B1814" s="88">
        <v>645511.9</v>
      </c>
      <c r="C1814" s="80" t="s">
        <v>143</v>
      </c>
    </row>
    <row r="1815" spans="1:3" s="10" customFormat="1">
      <c r="A1815" s="87">
        <v>44307</v>
      </c>
      <c r="B1815" s="88">
        <v>806889.88</v>
      </c>
      <c r="C1815" s="80" t="s">
        <v>1198</v>
      </c>
    </row>
    <row r="1816" spans="1:3" s="10" customFormat="1">
      <c r="A1816" s="87">
        <v>44307</v>
      </c>
      <c r="B1816" s="88">
        <v>59429.7</v>
      </c>
      <c r="C1816" s="80" t="s">
        <v>1368</v>
      </c>
    </row>
    <row r="1817" spans="1:3" s="10" customFormat="1">
      <c r="A1817" s="87">
        <v>44307</v>
      </c>
      <c r="B1817" s="88">
        <v>225489</v>
      </c>
      <c r="C1817" s="80" t="s">
        <v>1369</v>
      </c>
    </row>
    <row r="1818" spans="1:3" s="10" customFormat="1">
      <c r="A1818" s="87">
        <v>44307</v>
      </c>
      <c r="B1818" s="88">
        <v>20835.21</v>
      </c>
      <c r="C1818" s="80" t="s">
        <v>611</v>
      </c>
    </row>
    <row r="1819" spans="1:3" s="10" customFormat="1">
      <c r="A1819" s="87">
        <v>44307</v>
      </c>
      <c r="B1819" s="88">
        <v>35866.68</v>
      </c>
      <c r="C1819" s="75" t="s">
        <v>7</v>
      </c>
    </row>
    <row r="1820" spans="1:3" s="10" customFormat="1">
      <c r="A1820" s="87">
        <v>44307</v>
      </c>
      <c r="B1820" s="88">
        <v>36553.56</v>
      </c>
      <c r="C1820" s="75" t="s">
        <v>7</v>
      </c>
    </row>
    <row r="1821" spans="1:3">
      <c r="A1821" s="87">
        <v>44307</v>
      </c>
      <c r="B1821" s="88">
        <v>55169.4</v>
      </c>
      <c r="C1821" s="81" t="s">
        <v>1371</v>
      </c>
    </row>
    <row r="1822" spans="1:3" s="10" customFormat="1">
      <c r="A1822" s="87">
        <v>44307</v>
      </c>
      <c r="B1822" s="88">
        <v>146060</v>
      </c>
      <c r="C1822" s="80" t="s">
        <v>1372</v>
      </c>
    </row>
    <row r="1823" spans="1:3" s="10" customFormat="1">
      <c r="A1823" s="87">
        <v>44307</v>
      </c>
      <c r="B1823" s="88">
        <v>158500</v>
      </c>
      <c r="C1823" s="80" t="s">
        <v>873</v>
      </c>
    </row>
    <row r="1824" spans="1:3" s="10" customFormat="1">
      <c r="A1824" s="87">
        <v>44307</v>
      </c>
      <c r="B1824" s="88">
        <v>559969</v>
      </c>
      <c r="C1824" s="82" t="s">
        <v>149</v>
      </c>
    </row>
    <row r="1825" spans="1:3" s="10" customFormat="1">
      <c r="A1825" s="87">
        <v>44307</v>
      </c>
      <c r="B1825" s="88">
        <v>559969</v>
      </c>
      <c r="C1825" s="82" t="s">
        <v>149</v>
      </c>
    </row>
    <row r="1826" spans="1:3" s="10" customFormat="1">
      <c r="A1826" s="87">
        <v>44307</v>
      </c>
      <c r="B1826" s="88">
        <v>559969</v>
      </c>
      <c r="C1826" s="82" t="s">
        <v>149</v>
      </c>
    </row>
    <row r="1827" spans="1:3" s="10" customFormat="1">
      <c r="A1827" s="87">
        <v>44308</v>
      </c>
      <c r="B1827" s="88">
        <v>28230.400000000001</v>
      </c>
      <c r="C1827" s="80" t="s">
        <v>523</v>
      </c>
    </row>
    <row r="1828" spans="1:3" s="10" customFormat="1">
      <c r="A1828" s="87">
        <v>44308</v>
      </c>
      <c r="B1828" s="88">
        <v>6378377.5999999996</v>
      </c>
      <c r="C1828" s="80" t="s">
        <v>1373</v>
      </c>
    </row>
    <row r="1829" spans="1:3" s="10" customFormat="1">
      <c r="A1829" s="87">
        <v>44308</v>
      </c>
      <c r="B1829" s="88">
        <v>5300</v>
      </c>
      <c r="C1829" s="80" t="s">
        <v>1374</v>
      </c>
    </row>
    <row r="1830" spans="1:3" s="10" customFormat="1">
      <c r="A1830" s="87">
        <v>44308</v>
      </c>
      <c r="B1830" s="88">
        <v>5300</v>
      </c>
      <c r="C1830" s="80" t="s">
        <v>974</v>
      </c>
    </row>
    <row r="1831" spans="1:3" s="10" customFormat="1">
      <c r="A1831" s="87">
        <v>44308</v>
      </c>
      <c r="B1831" s="88">
        <v>5300</v>
      </c>
      <c r="C1831" s="80" t="s">
        <v>1375</v>
      </c>
    </row>
    <row r="1832" spans="1:3" s="10" customFormat="1">
      <c r="A1832" s="87">
        <v>44308</v>
      </c>
      <c r="B1832" s="88">
        <v>10300</v>
      </c>
      <c r="C1832" s="80" t="s">
        <v>1376</v>
      </c>
    </row>
    <row r="1833" spans="1:3" s="10" customFormat="1">
      <c r="A1833" s="87">
        <v>44308</v>
      </c>
      <c r="B1833" s="88">
        <v>5300</v>
      </c>
      <c r="C1833" s="80" t="s">
        <v>977</v>
      </c>
    </row>
    <row r="1834" spans="1:3" s="10" customFormat="1">
      <c r="A1834" s="87">
        <v>44308</v>
      </c>
      <c r="B1834" s="88">
        <v>5300</v>
      </c>
      <c r="C1834" s="80" t="s">
        <v>1377</v>
      </c>
    </row>
    <row r="1835" spans="1:3" s="10" customFormat="1">
      <c r="A1835" s="87">
        <v>44309</v>
      </c>
      <c r="B1835" s="88">
        <v>44850</v>
      </c>
      <c r="C1835" s="80" t="s">
        <v>1378</v>
      </c>
    </row>
    <row r="1836" spans="1:3" s="10" customFormat="1">
      <c r="A1836" s="87">
        <v>44309</v>
      </c>
      <c r="B1836" s="88">
        <v>134097</v>
      </c>
      <c r="C1836" s="80" t="s">
        <v>1379</v>
      </c>
    </row>
    <row r="1837" spans="1:3" s="10" customFormat="1">
      <c r="A1837" s="87">
        <v>44309</v>
      </c>
      <c r="B1837" s="88">
        <v>19862</v>
      </c>
      <c r="C1837" s="80" t="s">
        <v>1380</v>
      </c>
    </row>
    <row r="1838" spans="1:3" s="10" customFormat="1">
      <c r="A1838" s="87">
        <v>44309</v>
      </c>
      <c r="B1838" s="88">
        <v>1680</v>
      </c>
      <c r="C1838" s="80" t="s">
        <v>1381</v>
      </c>
    </row>
    <row r="1839" spans="1:3" s="10" customFormat="1">
      <c r="A1839" s="87">
        <v>44309</v>
      </c>
      <c r="B1839" s="88">
        <v>9865</v>
      </c>
      <c r="C1839" s="80" t="s">
        <v>1382</v>
      </c>
    </row>
    <row r="1840" spans="1:3" s="10" customFormat="1">
      <c r="A1840" s="87">
        <v>44309</v>
      </c>
      <c r="B1840" s="88">
        <v>108150</v>
      </c>
      <c r="C1840" s="80" t="s">
        <v>1383</v>
      </c>
    </row>
    <row r="1841" spans="1:3" s="10" customFormat="1">
      <c r="A1841" s="87">
        <v>44309</v>
      </c>
      <c r="B1841" s="88">
        <v>234735</v>
      </c>
      <c r="C1841" s="80" t="s">
        <v>1384</v>
      </c>
    </row>
    <row r="1842" spans="1:3" s="10" customFormat="1">
      <c r="A1842" s="87">
        <v>44309</v>
      </c>
      <c r="B1842" s="88">
        <v>5800</v>
      </c>
      <c r="C1842" s="80" t="s">
        <v>1385</v>
      </c>
    </row>
    <row r="1843" spans="1:3" s="10" customFormat="1">
      <c r="A1843" s="87">
        <v>44309</v>
      </c>
      <c r="B1843" s="88">
        <v>7140</v>
      </c>
      <c r="C1843" s="80" t="s">
        <v>1345</v>
      </c>
    </row>
    <row r="1844" spans="1:3" s="10" customFormat="1">
      <c r="A1844" s="87">
        <v>44309</v>
      </c>
      <c r="B1844" s="88">
        <v>46999.92</v>
      </c>
      <c r="C1844" s="80" t="s">
        <v>257</v>
      </c>
    </row>
    <row r="1845" spans="1:3" s="10" customFormat="1">
      <c r="A1845" s="87">
        <v>44309</v>
      </c>
      <c r="B1845" s="88">
        <v>91171.33</v>
      </c>
      <c r="C1845" s="80" t="s">
        <v>1386</v>
      </c>
    </row>
    <row r="1846" spans="1:3" s="10" customFormat="1">
      <c r="A1846" s="87">
        <v>44309</v>
      </c>
      <c r="B1846" s="88">
        <v>620013.84000000008</v>
      </c>
      <c r="C1846" s="80" t="s">
        <v>474</v>
      </c>
    </row>
    <row r="1847" spans="1:3">
      <c r="A1847" s="73">
        <v>44309</v>
      </c>
      <c r="B1847" s="88">
        <v>48028.21</v>
      </c>
      <c r="C1847" s="78" t="s">
        <v>527</v>
      </c>
    </row>
    <row r="1848" spans="1:3" s="10" customFormat="1">
      <c r="A1848" s="87">
        <v>44309</v>
      </c>
      <c r="B1848" s="88">
        <v>10027960.319999997</v>
      </c>
      <c r="C1848" s="80" t="s">
        <v>481</v>
      </c>
    </row>
    <row r="1849" spans="1:3" s="10" customFormat="1">
      <c r="A1849" s="87">
        <v>44312</v>
      </c>
      <c r="B1849" s="88">
        <v>1425958.02</v>
      </c>
      <c r="C1849" s="80" t="s">
        <v>311</v>
      </c>
    </row>
    <row r="1850" spans="1:3" s="10" customFormat="1">
      <c r="A1850" s="87">
        <v>44312</v>
      </c>
      <c r="B1850" s="88">
        <v>79360</v>
      </c>
      <c r="C1850" s="80" t="s">
        <v>140</v>
      </c>
    </row>
    <row r="1851" spans="1:3" s="10" customFormat="1">
      <c r="A1851" s="87">
        <v>44312</v>
      </c>
      <c r="B1851" s="88">
        <v>4329605</v>
      </c>
      <c r="C1851" s="80" t="s">
        <v>1387</v>
      </c>
    </row>
    <row r="1852" spans="1:3" s="10" customFormat="1">
      <c r="A1852" s="87">
        <v>44312</v>
      </c>
      <c r="B1852" s="88">
        <v>52675</v>
      </c>
      <c r="C1852" s="80" t="s">
        <v>1388</v>
      </c>
    </row>
    <row r="1853" spans="1:3" s="10" customFormat="1">
      <c r="A1853" s="87">
        <v>44312</v>
      </c>
      <c r="B1853" s="88">
        <v>27324</v>
      </c>
      <c r="C1853" s="80" t="s">
        <v>1389</v>
      </c>
    </row>
    <row r="1854" spans="1:3" s="10" customFormat="1">
      <c r="A1854" s="87">
        <v>44312</v>
      </c>
      <c r="B1854" s="88">
        <v>73519</v>
      </c>
      <c r="C1854" s="80" t="s">
        <v>1219</v>
      </c>
    </row>
    <row r="1855" spans="1:3" s="10" customFormat="1">
      <c r="A1855" s="87">
        <v>44312</v>
      </c>
      <c r="B1855" s="88">
        <v>139018.48000000001</v>
      </c>
      <c r="C1855" s="80" t="s">
        <v>1390</v>
      </c>
    </row>
    <row r="1856" spans="1:3" s="10" customFormat="1">
      <c r="A1856" s="87">
        <v>44312</v>
      </c>
      <c r="B1856" s="88">
        <v>191939.64</v>
      </c>
      <c r="C1856" s="80" t="s">
        <v>1391</v>
      </c>
    </row>
    <row r="1857" spans="1:3" s="10" customFormat="1">
      <c r="A1857" s="87">
        <v>44312</v>
      </c>
      <c r="B1857" s="88">
        <v>96844.42</v>
      </c>
      <c r="C1857" s="80" t="s">
        <v>608</v>
      </c>
    </row>
    <row r="1858" spans="1:3" s="10" customFormat="1">
      <c r="A1858" s="87">
        <v>44312</v>
      </c>
      <c r="B1858" s="88">
        <v>43854</v>
      </c>
      <c r="C1858" s="80" t="s">
        <v>1392</v>
      </c>
    </row>
    <row r="1859" spans="1:3" s="10" customFormat="1">
      <c r="A1859" s="87">
        <v>44312</v>
      </c>
      <c r="B1859" s="88">
        <v>582081</v>
      </c>
      <c r="C1859" s="80" t="s">
        <v>627</v>
      </c>
    </row>
    <row r="1860" spans="1:3" s="10" customFormat="1">
      <c r="A1860" s="87">
        <v>44312</v>
      </c>
      <c r="B1860" s="88">
        <v>7125.36</v>
      </c>
      <c r="C1860" s="80" t="s">
        <v>1393</v>
      </c>
    </row>
    <row r="1861" spans="1:3" s="10" customFormat="1">
      <c r="A1861" s="87">
        <v>44312</v>
      </c>
      <c r="B1861" s="88">
        <v>161377.98000000001</v>
      </c>
      <c r="C1861" s="80" t="s">
        <v>1198</v>
      </c>
    </row>
    <row r="1862" spans="1:3" s="10" customFormat="1">
      <c r="A1862" s="87">
        <v>44312</v>
      </c>
      <c r="B1862" s="88">
        <v>161377.98000000001</v>
      </c>
      <c r="C1862" s="80" t="s">
        <v>246</v>
      </c>
    </row>
    <row r="1863" spans="1:3" s="10" customFormat="1">
      <c r="A1863" s="87">
        <v>44312</v>
      </c>
      <c r="B1863" s="88">
        <v>582081</v>
      </c>
      <c r="C1863" s="80" t="s">
        <v>627</v>
      </c>
    </row>
    <row r="1864" spans="1:3" s="10" customFormat="1">
      <c r="A1864" s="87">
        <v>44312</v>
      </c>
      <c r="B1864" s="88">
        <v>62500</v>
      </c>
      <c r="C1864" s="75" t="s">
        <v>502</v>
      </c>
    </row>
    <row r="1865" spans="1:3" s="10" customFormat="1">
      <c r="A1865" s="87">
        <v>44312</v>
      </c>
      <c r="B1865" s="88">
        <v>95127</v>
      </c>
      <c r="C1865" s="80" t="s">
        <v>1394</v>
      </c>
    </row>
    <row r="1866" spans="1:3" s="10" customFormat="1">
      <c r="A1866" s="87">
        <v>44312</v>
      </c>
      <c r="B1866" s="88">
        <v>55788.7</v>
      </c>
      <c r="C1866" s="80" t="s">
        <v>1030</v>
      </c>
    </row>
    <row r="1867" spans="1:3" s="10" customFormat="1">
      <c r="A1867" s="87">
        <v>44312</v>
      </c>
      <c r="B1867" s="88">
        <v>515240</v>
      </c>
      <c r="C1867" s="80" t="s">
        <v>1146</v>
      </c>
    </row>
    <row r="1868" spans="1:3" s="10" customFormat="1">
      <c r="A1868" s="87">
        <v>44312</v>
      </c>
      <c r="B1868" s="88">
        <v>173774.72</v>
      </c>
      <c r="C1868" s="80" t="s">
        <v>248</v>
      </c>
    </row>
    <row r="1869" spans="1:3" s="10" customFormat="1">
      <c r="A1869" s="87">
        <v>44312</v>
      </c>
      <c r="B1869" s="88">
        <v>645511.9</v>
      </c>
      <c r="C1869" s="80" t="s">
        <v>1198</v>
      </c>
    </row>
    <row r="1870" spans="1:3" s="10" customFormat="1">
      <c r="A1870" s="87">
        <v>44312</v>
      </c>
      <c r="B1870" s="88">
        <v>322755.95</v>
      </c>
      <c r="C1870" s="80" t="s">
        <v>143</v>
      </c>
    </row>
    <row r="1871" spans="1:3" s="10" customFormat="1">
      <c r="A1871" s="87">
        <v>44312</v>
      </c>
      <c r="B1871" s="88">
        <v>13462.09</v>
      </c>
      <c r="C1871" s="80" t="s">
        <v>1395</v>
      </c>
    </row>
    <row r="1872" spans="1:3" s="10" customFormat="1">
      <c r="A1872" s="87">
        <v>44312</v>
      </c>
      <c r="B1872" s="88">
        <v>45510.74</v>
      </c>
      <c r="C1872" s="80" t="s">
        <v>1396</v>
      </c>
    </row>
    <row r="1873" spans="1:3" s="10" customFormat="1">
      <c r="A1873" s="87">
        <v>44312</v>
      </c>
      <c r="B1873" s="88">
        <v>91171.33</v>
      </c>
      <c r="C1873" s="80" t="s">
        <v>1397</v>
      </c>
    </row>
    <row r="1874" spans="1:3" s="10" customFormat="1">
      <c r="A1874" s="87">
        <v>44312</v>
      </c>
      <c r="B1874" s="88">
        <v>66737</v>
      </c>
      <c r="C1874" s="80" t="s">
        <v>1398</v>
      </c>
    </row>
    <row r="1875" spans="1:3" s="10" customFormat="1">
      <c r="A1875" s="87">
        <v>44312</v>
      </c>
      <c r="B1875" s="88">
        <v>21440</v>
      </c>
      <c r="C1875" s="80" t="s">
        <v>65</v>
      </c>
    </row>
    <row r="1876" spans="1:3" s="10" customFormat="1">
      <c r="A1876" s="87">
        <v>44312</v>
      </c>
      <c r="B1876" s="88">
        <v>96656.07</v>
      </c>
      <c r="C1876" s="80" t="s">
        <v>1399</v>
      </c>
    </row>
    <row r="1877" spans="1:3" s="10" customFormat="1">
      <c r="A1877" s="87">
        <v>44312</v>
      </c>
      <c r="B1877" s="88">
        <v>1110.78</v>
      </c>
      <c r="C1877" s="80" t="s">
        <v>1400</v>
      </c>
    </row>
    <row r="1878" spans="1:3" s="10" customFormat="1">
      <c r="A1878" s="87">
        <v>44312</v>
      </c>
      <c r="B1878" s="89">
        <v>185.13</v>
      </c>
      <c r="C1878" s="80" t="s">
        <v>1400</v>
      </c>
    </row>
    <row r="1879" spans="1:3" s="10" customFormat="1">
      <c r="A1879" s="87">
        <v>44312</v>
      </c>
      <c r="B1879" s="88">
        <v>7370</v>
      </c>
      <c r="C1879" s="80" t="s">
        <v>1401</v>
      </c>
    </row>
    <row r="1880" spans="1:3" s="10" customFormat="1">
      <c r="A1880" s="87">
        <v>44312</v>
      </c>
      <c r="B1880" s="88">
        <v>2800.05</v>
      </c>
      <c r="C1880" s="80" t="s">
        <v>403</v>
      </c>
    </row>
    <row r="1881" spans="1:3" s="10" customFormat="1">
      <c r="A1881" s="87">
        <v>44312</v>
      </c>
      <c r="B1881" s="88">
        <v>11200.2</v>
      </c>
      <c r="C1881" s="80" t="s">
        <v>403</v>
      </c>
    </row>
    <row r="1882" spans="1:3" s="10" customFormat="1">
      <c r="A1882" s="87">
        <v>44312</v>
      </c>
      <c r="B1882" s="89">
        <v>870</v>
      </c>
      <c r="C1882" s="80" t="s">
        <v>1402</v>
      </c>
    </row>
    <row r="1883" spans="1:3" s="10" customFormat="1">
      <c r="A1883" s="87">
        <v>44312</v>
      </c>
      <c r="B1883" s="88">
        <v>32852</v>
      </c>
      <c r="C1883" s="80" t="s">
        <v>1403</v>
      </c>
    </row>
    <row r="1884" spans="1:3" s="10" customFormat="1">
      <c r="A1884" s="87">
        <v>44312</v>
      </c>
      <c r="B1884" s="88">
        <v>5610</v>
      </c>
      <c r="C1884" s="80" t="s">
        <v>159</v>
      </c>
    </row>
    <row r="1885" spans="1:3" s="10" customFormat="1">
      <c r="A1885" s="87">
        <v>44312</v>
      </c>
      <c r="B1885" s="88">
        <v>24156</v>
      </c>
      <c r="C1885" s="80" t="s">
        <v>1404</v>
      </c>
    </row>
    <row r="1886" spans="1:3" s="10" customFormat="1">
      <c r="A1886" s="87">
        <v>44312</v>
      </c>
      <c r="B1886" s="88">
        <v>20075</v>
      </c>
      <c r="C1886" s="80" t="s">
        <v>1405</v>
      </c>
    </row>
    <row r="1887" spans="1:3" s="10" customFormat="1">
      <c r="A1887" s="87">
        <v>44312</v>
      </c>
      <c r="B1887" s="88">
        <v>144000</v>
      </c>
      <c r="C1887" s="80" t="s">
        <v>1406</v>
      </c>
    </row>
    <row r="1888" spans="1:3" s="10" customFormat="1">
      <c r="A1888" s="87">
        <v>44312</v>
      </c>
      <c r="B1888" s="88">
        <v>10000000</v>
      </c>
      <c r="C1888" s="90" t="s">
        <v>751</v>
      </c>
    </row>
    <row r="1889" spans="1:3" s="10" customFormat="1">
      <c r="A1889" s="87">
        <v>44313</v>
      </c>
      <c r="B1889" s="88">
        <v>2948</v>
      </c>
      <c r="C1889" s="80" t="s">
        <v>988</v>
      </c>
    </row>
    <row r="1890" spans="1:3" s="10" customFormat="1">
      <c r="A1890" s="87">
        <v>44313</v>
      </c>
      <c r="B1890" s="88">
        <v>11875.6</v>
      </c>
      <c r="C1890" s="80" t="s">
        <v>367</v>
      </c>
    </row>
    <row r="1891" spans="1:3" s="10" customFormat="1">
      <c r="A1891" s="87">
        <v>44313</v>
      </c>
      <c r="B1891" s="88">
        <v>99000</v>
      </c>
      <c r="C1891" s="80" t="s">
        <v>1407</v>
      </c>
    </row>
    <row r="1892" spans="1:3" s="10" customFormat="1">
      <c r="A1892" s="87">
        <v>44313</v>
      </c>
      <c r="B1892" s="88">
        <v>233552.55</v>
      </c>
      <c r="C1892" s="80" t="s">
        <v>1408</v>
      </c>
    </row>
    <row r="1893" spans="1:3" s="10" customFormat="1">
      <c r="A1893" s="87">
        <v>44313</v>
      </c>
      <c r="B1893" s="88">
        <v>201376.21</v>
      </c>
      <c r="C1893" s="80" t="s">
        <v>1409</v>
      </c>
    </row>
    <row r="1894" spans="1:3" s="10" customFormat="1">
      <c r="A1894" s="87">
        <v>44313</v>
      </c>
      <c r="B1894" s="88">
        <v>151492</v>
      </c>
      <c r="C1894" s="80" t="s">
        <v>1410</v>
      </c>
    </row>
    <row r="1895" spans="1:3" s="10" customFormat="1">
      <c r="A1895" s="87">
        <v>44313</v>
      </c>
      <c r="B1895" s="88">
        <v>64999.88</v>
      </c>
      <c r="C1895" s="80" t="s">
        <v>1411</v>
      </c>
    </row>
    <row r="1896" spans="1:3" s="10" customFormat="1">
      <c r="A1896" s="87">
        <v>44313</v>
      </c>
      <c r="B1896" s="88">
        <v>12499.96</v>
      </c>
      <c r="C1896" s="80" t="s">
        <v>1074</v>
      </c>
    </row>
    <row r="1897" spans="1:3" s="10" customFormat="1">
      <c r="A1897" s="87">
        <v>44313</v>
      </c>
      <c r="B1897" s="88">
        <v>37379.760000000002</v>
      </c>
      <c r="C1897" s="80" t="s">
        <v>253</v>
      </c>
    </row>
    <row r="1898" spans="1:3" s="10" customFormat="1">
      <c r="A1898" s="87">
        <v>44313</v>
      </c>
      <c r="B1898" s="88">
        <v>129900</v>
      </c>
      <c r="C1898" s="80" t="s">
        <v>1412</v>
      </c>
    </row>
    <row r="1899" spans="1:3" s="10" customFormat="1">
      <c r="A1899" s="87">
        <v>44313</v>
      </c>
      <c r="B1899" s="88">
        <v>388054</v>
      </c>
      <c r="C1899" s="80" t="s">
        <v>627</v>
      </c>
    </row>
    <row r="1900" spans="1:3" s="10" customFormat="1">
      <c r="A1900" s="87">
        <v>44313</v>
      </c>
      <c r="B1900" s="88">
        <v>2032.4</v>
      </c>
      <c r="C1900" s="80" t="s">
        <v>987</v>
      </c>
    </row>
    <row r="1901" spans="1:3" s="10" customFormat="1">
      <c r="A1901" s="87">
        <v>44313</v>
      </c>
      <c r="B1901" s="89">
        <v>706.62</v>
      </c>
      <c r="C1901" s="80" t="s">
        <v>1413</v>
      </c>
    </row>
    <row r="1902" spans="1:3" s="10" customFormat="1">
      <c r="A1902" s="87">
        <v>44313</v>
      </c>
      <c r="B1902" s="88">
        <v>1733.36</v>
      </c>
      <c r="C1902" s="80" t="s">
        <v>1414</v>
      </c>
    </row>
    <row r="1903" spans="1:3" s="10" customFormat="1">
      <c r="A1903" s="87">
        <v>44313</v>
      </c>
      <c r="B1903" s="89">
        <v>593.70000000000005</v>
      </c>
      <c r="C1903" s="80" t="s">
        <v>1415</v>
      </c>
    </row>
    <row r="1904" spans="1:3" s="10" customFormat="1">
      <c r="A1904" s="87">
        <v>44313</v>
      </c>
      <c r="B1904" s="88">
        <v>10000</v>
      </c>
      <c r="C1904" s="80" t="s">
        <v>1416</v>
      </c>
    </row>
    <row r="1905" spans="1:3" s="10" customFormat="1">
      <c r="A1905" s="87">
        <v>44313</v>
      </c>
      <c r="B1905" s="88">
        <v>109202.46</v>
      </c>
      <c r="C1905" s="80" t="s">
        <v>743</v>
      </c>
    </row>
    <row r="1906" spans="1:3" s="10" customFormat="1">
      <c r="A1906" s="87">
        <v>44313</v>
      </c>
      <c r="B1906" s="88">
        <v>195612.84</v>
      </c>
      <c r="C1906" s="81" t="s">
        <v>8</v>
      </c>
    </row>
    <row r="1907" spans="1:3" s="10" customFormat="1">
      <c r="A1907" s="87">
        <v>44313</v>
      </c>
      <c r="B1907" s="88">
        <v>3117.54</v>
      </c>
      <c r="C1907" s="75" t="s">
        <v>7</v>
      </c>
    </row>
    <row r="1908" spans="1:3" s="10" customFormat="1">
      <c r="A1908" s="87">
        <v>44313</v>
      </c>
      <c r="B1908" s="88">
        <v>1382.9</v>
      </c>
      <c r="C1908" s="80" t="s">
        <v>1417</v>
      </c>
    </row>
    <row r="1909" spans="1:3" s="10" customFormat="1">
      <c r="A1909" s="87">
        <v>44313</v>
      </c>
      <c r="B1909" s="88">
        <v>46998</v>
      </c>
      <c r="C1909" s="80" t="s">
        <v>1418</v>
      </c>
    </row>
    <row r="1910" spans="1:3" s="10" customFormat="1">
      <c r="A1910" s="87">
        <v>44313</v>
      </c>
      <c r="B1910" s="88">
        <v>13710</v>
      </c>
      <c r="C1910" s="80" t="s">
        <v>160</v>
      </c>
    </row>
    <row r="1911" spans="1:3" s="10" customFormat="1">
      <c r="A1911" s="87">
        <v>44313</v>
      </c>
      <c r="B1911" s="88">
        <v>4825</v>
      </c>
      <c r="C1911" s="80" t="s">
        <v>160</v>
      </c>
    </row>
    <row r="1912" spans="1:3" s="10" customFormat="1">
      <c r="A1912" s="87">
        <v>44313</v>
      </c>
      <c r="B1912" s="88">
        <v>3950</v>
      </c>
      <c r="C1912" s="80" t="s">
        <v>149</v>
      </c>
    </row>
    <row r="1913" spans="1:3" s="10" customFormat="1">
      <c r="A1913" s="87">
        <v>44313</v>
      </c>
      <c r="B1913" s="88">
        <v>126855</v>
      </c>
      <c r="C1913" s="80" t="s">
        <v>1419</v>
      </c>
    </row>
    <row r="1914" spans="1:3" s="10" customFormat="1">
      <c r="A1914" s="87">
        <v>44313</v>
      </c>
      <c r="B1914" s="88">
        <v>3542944</v>
      </c>
      <c r="C1914" s="80" t="s">
        <v>140</v>
      </c>
    </row>
    <row r="1915" spans="1:3" s="10" customFormat="1">
      <c r="A1915" s="87">
        <v>44313</v>
      </c>
      <c r="B1915" s="88">
        <v>254696</v>
      </c>
      <c r="C1915" s="80" t="s">
        <v>140</v>
      </c>
    </row>
    <row r="1916" spans="1:3" s="10" customFormat="1">
      <c r="A1916" s="87">
        <v>44313</v>
      </c>
      <c r="B1916" s="88">
        <v>724744</v>
      </c>
      <c r="C1916" s="80" t="s">
        <v>160</v>
      </c>
    </row>
    <row r="1917" spans="1:3" s="10" customFormat="1">
      <c r="A1917" s="87">
        <v>44313</v>
      </c>
      <c r="B1917" s="88">
        <v>1087116</v>
      </c>
      <c r="C1917" s="80" t="s">
        <v>160</v>
      </c>
    </row>
    <row r="1918" spans="1:3" s="10" customFormat="1">
      <c r="A1918" s="87">
        <v>44313</v>
      </c>
      <c r="B1918" s="88">
        <v>531891</v>
      </c>
      <c r="C1918" s="80" t="s">
        <v>160</v>
      </c>
    </row>
    <row r="1919" spans="1:3" s="10" customFormat="1">
      <c r="A1919" s="87">
        <v>44313</v>
      </c>
      <c r="B1919" s="88">
        <v>176320</v>
      </c>
      <c r="C1919" s="80" t="s">
        <v>140</v>
      </c>
    </row>
    <row r="1920" spans="1:3" s="10" customFormat="1">
      <c r="A1920" s="87">
        <v>44313</v>
      </c>
      <c r="B1920" s="88">
        <v>57420</v>
      </c>
      <c r="C1920" s="80" t="s">
        <v>1420</v>
      </c>
    </row>
    <row r="1921" spans="1:3" s="10" customFormat="1">
      <c r="A1921" s="87">
        <v>44313</v>
      </c>
      <c r="B1921" s="88">
        <v>10500</v>
      </c>
      <c r="C1921" s="80" t="s">
        <v>1421</v>
      </c>
    </row>
    <row r="1922" spans="1:3" s="10" customFormat="1">
      <c r="A1922" s="87">
        <v>44313</v>
      </c>
      <c r="B1922" s="88">
        <v>132995.76</v>
      </c>
      <c r="C1922" s="80" t="s">
        <v>1005</v>
      </c>
    </row>
    <row r="1923" spans="1:3" s="10" customFormat="1">
      <c r="A1923" s="87">
        <v>44313</v>
      </c>
      <c r="B1923" s="88">
        <v>100502</v>
      </c>
      <c r="C1923" s="80" t="s">
        <v>149</v>
      </c>
    </row>
    <row r="1924" spans="1:3" s="10" customFormat="1">
      <c r="A1924" s="87">
        <v>44313</v>
      </c>
      <c r="B1924" s="88">
        <v>80000</v>
      </c>
      <c r="C1924" s="80" t="s">
        <v>1422</v>
      </c>
    </row>
    <row r="1925" spans="1:3" s="10" customFormat="1">
      <c r="A1925" s="87">
        <v>44313</v>
      </c>
      <c r="B1925" s="88">
        <v>167600</v>
      </c>
      <c r="C1925" s="80" t="s">
        <v>1423</v>
      </c>
    </row>
    <row r="1926" spans="1:3" s="10" customFormat="1">
      <c r="A1926" s="87">
        <v>44313</v>
      </c>
      <c r="B1926" s="88">
        <v>150480</v>
      </c>
      <c r="C1926" s="80" t="s">
        <v>1392</v>
      </c>
    </row>
    <row r="1927" spans="1:3" s="10" customFormat="1">
      <c r="A1927" s="87">
        <v>44313</v>
      </c>
      <c r="B1927" s="88">
        <v>107635.68</v>
      </c>
      <c r="C1927" s="80" t="s">
        <v>1065</v>
      </c>
    </row>
    <row r="1928" spans="1:3" s="10" customFormat="1">
      <c r="A1928" s="87">
        <v>44314</v>
      </c>
      <c r="B1928" s="88">
        <v>2197500</v>
      </c>
      <c r="C1928" s="80" t="s">
        <v>1424</v>
      </c>
    </row>
    <row r="1929" spans="1:3" s="10" customFormat="1">
      <c r="A1929" s="87">
        <v>44314</v>
      </c>
      <c r="B1929" s="88">
        <v>32049.64</v>
      </c>
      <c r="C1929" s="80" t="s">
        <v>1220</v>
      </c>
    </row>
    <row r="1930" spans="1:3" s="10" customFormat="1">
      <c r="A1930" s="87">
        <v>44314</v>
      </c>
      <c r="B1930" s="88">
        <v>915670</v>
      </c>
      <c r="C1930" s="80" t="s">
        <v>455</v>
      </c>
    </row>
    <row r="1931" spans="1:3" s="10" customFormat="1">
      <c r="A1931" s="87">
        <v>44314</v>
      </c>
      <c r="B1931" s="88">
        <v>4950000</v>
      </c>
      <c r="C1931" s="83" t="s">
        <v>454</v>
      </c>
    </row>
    <row r="1932" spans="1:3" s="10" customFormat="1">
      <c r="A1932" s="87">
        <v>44314</v>
      </c>
      <c r="B1932" s="88">
        <v>1500000</v>
      </c>
      <c r="C1932" s="83" t="s">
        <v>454</v>
      </c>
    </row>
    <row r="1933" spans="1:3" s="10" customFormat="1">
      <c r="A1933" s="87">
        <v>44314</v>
      </c>
      <c r="B1933" s="88">
        <v>120000</v>
      </c>
      <c r="C1933" s="84" t="s">
        <v>453</v>
      </c>
    </row>
    <row r="1934" spans="1:3" s="10" customFormat="1">
      <c r="A1934" s="87">
        <v>44314</v>
      </c>
      <c r="B1934" s="88">
        <v>34850</v>
      </c>
      <c r="C1934" s="80" t="s">
        <v>1425</v>
      </c>
    </row>
    <row r="1935" spans="1:3" s="10" customFormat="1">
      <c r="A1935" s="87">
        <v>44314</v>
      </c>
      <c r="B1935" s="88">
        <v>453295.52</v>
      </c>
      <c r="C1935" s="80" t="s">
        <v>1419</v>
      </c>
    </row>
    <row r="1936" spans="1:3" s="10" customFormat="1">
      <c r="A1936" s="87">
        <v>44314</v>
      </c>
      <c r="B1936" s="88">
        <v>546167.6</v>
      </c>
      <c r="C1936" s="80" t="s">
        <v>1426</v>
      </c>
    </row>
    <row r="1937" spans="1:3" s="10" customFormat="1">
      <c r="A1937" s="87">
        <v>44314</v>
      </c>
      <c r="B1937" s="88">
        <v>691350</v>
      </c>
      <c r="C1937" s="80" t="s">
        <v>1427</v>
      </c>
    </row>
    <row r="1938" spans="1:3" s="10" customFormat="1">
      <c r="A1938" s="87">
        <v>44314</v>
      </c>
      <c r="B1938" s="88">
        <v>399960</v>
      </c>
      <c r="C1938" s="80" t="s">
        <v>1428</v>
      </c>
    </row>
    <row r="1939" spans="1:3" s="10" customFormat="1">
      <c r="A1939" s="87">
        <v>44314</v>
      </c>
      <c r="B1939" s="88">
        <v>43009.120000000003</v>
      </c>
      <c r="C1939" s="80" t="s">
        <v>1429</v>
      </c>
    </row>
    <row r="1940" spans="1:3" s="10" customFormat="1">
      <c r="A1940" s="87">
        <v>44314</v>
      </c>
      <c r="B1940" s="88">
        <v>138000</v>
      </c>
      <c r="C1940" s="80" t="s">
        <v>1090</v>
      </c>
    </row>
    <row r="1941" spans="1:3" s="10" customFormat="1">
      <c r="A1941" s="87">
        <v>44314</v>
      </c>
      <c r="B1941" s="88">
        <v>11154</v>
      </c>
      <c r="C1941" s="80" t="s">
        <v>1430</v>
      </c>
    </row>
    <row r="1942" spans="1:3" s="10" customFormat="1">
      <c r="A1942" s="87">
        <v>44314</v>
      </c>
      <c r="B1942" s="88">
        <v>114528.98</v>
      </c>
      <c r="C1942" s="80" t="s">
        <v>1431</v>
      </c>
    </row>
    <row r="1943" spans="1:3" s="10" customFormat="1">
      <c r="A1943" s="87">
        <v>44314</v>
      </c>
      <c r="B1943" s="88">
        <v>279375</v>
      </c>
      <c r="C1943" s="80" t="s">
        <v>720</v>
      </c>
    </row>
    <row r="1944" spans="1:3" s="10" customFormat="1">
      <c r="A1944" s="87">
        <v>44314</v>
      </c>
      <c r="B1944" s="88">
        <v>952598.4</v>
      </c>
      <c r="C1944" s="80" t="s">
        <v>1432</v>
      </c>
    </row>
    <row r="1945" spans="1:3" s="10" customFormat="1">
      <c r="A1945" s="87">
        <v>44314</v>
      </c>
      <c r="B1945" s="88">
        <v>873174.4</v>
      </c>
      <c r="C1945" s="80" t="s">
        <v>1005</v>
      </c>
    </row>
    <row r="1946" spans="1:3" s="10" customFormat="1">
      <c r="A1946" s="87">
        <v>44314</v>
      </c>
      <c r="B1946" s="88">
        <v>29800</v>
      </c>
      <c r="C1946" s="80" t="s">
        <v>1433</v>
      </c>
    </row>
    <row r="1947" spans="1:3" s="10" customFormat="1">
      <c r="A1947" s="87">
        <v>44314</v>
      </c>
      <c r="B1947" s="88">
        <v>70499.88</v>
      </c>
      <c r="C1947" s="80" t="s">
        <v>1434</v>
      </c>
    </row>
    <row r="1948" spans="1:3" s="10" customFormat="1">
      <c r="A1948" s="87">
        <v>44314</v>
      </c>
      <c r="B1948" s="88">
        <v>9100</v>
      </c>
      <c r="C1948" s="80" t="s">
        <v>1435</v>
      </c>
    </row>
    <row r="1949" spans="1:3" s="10" customFormat="1">
      <c r="A1949" s="87">
        <v>44314</v>
      </c>
      <c r="B1949" s="88">
        <v>10720</v>
      </c>
      <c r="C1949" s="80" t="s">
        <v>65</v>
      </c>
    </row>
    <row r="1950" spans="1:3" s="10" customFormat="1">
      <c r="A1950" s="87">
        <v>44314</v>
      </c>
      <c r="B1950" s="88">
        <v>515240</v>
      </c>
      <c r="C1950" s="80" t="s">
        <v>1436</v>
      </c>
    </row>
    <row r="1951" spans="1:3" s="10" customFormat="1">
      <c r="A1951" s="87">
        <v>44314</v>
      </c>
      <c r="B1951" s="88">
        <v>459963.09</v>
      </c>
      <c r="C1951" s="80" t="s">
        <v>1437</v>
      </c>
    </row>
    <row r="1952" spans="1:3" s="10" customFormat="1">
      <c r="A1952" s="87">
        <v>44314</v>
      </c>
      <c r="B1952" s="88">
        <v>85380</v>
      </c>
      <c r="C1952" s="80" t="s">
        <v>1438</v>
      </c>
    </row>
    <row r="1953" spans="1:3" s="10" customFormat="1">
      <c r="A1953" s="87">
        <v>44314</v>
      </c>
      <c r="B1953" s="88">
        <v>4422</v>
      </c>
      <c r="C1953" s="80" t="s">
        <v>399</v>
      </c>
    </row>
    <row r="1954" spans="1:3" s="10" customFormat="1">
      <c r="A1954" s="87">
        <v>44314</v>
      </c>
      <c r="B1954" s="88">
        <v>148000</v>
      </c>
      <c r="C1954" s="80" t="s">
        <v>1090</v>
      </c>
    </row>
    <row r="1955" spans="1:3" s="10" customFormat="1">
      <c r="A1955" s="87">
        <v>44314</v>
      </c>
      <c r="B1955" s="88">
        <v>68266.11</v>
      </c>
      <c r="C1955" s="80" t="s">
        <v>1234</v>
      </c>
    </row>
    <row r="1956" spans="1:3" s="10" customFormat="1">
      <c r="A1956" s="87">
        <v>44314</v>
      </c>
      <c r="B1956" s="88">
        <v>806889.88</v>
      </c>
      <c r="C1956" s="80" t="s">
        <v>143</v>
      </c>
    </row>
    <row r="1957" spans="1:3" s="10" customFormat="1">
      <c r="A1957" s="87">
        <v>44314</v>
      </c>
      <c r="B1957" s="88">
        <v>4015</v>
      </c>
      <c r="C1957" s="80" t="s">
        <v>1439</v>
      </c>
    </row>
    <row r="1958" spans="1:3" s="10" customFormat="1">
      <c r="A1958" s="87">
        <v>44314</v>
      </c>
      <c r="B1958" s="88">
        <v>20075</v>
      </c>
      <c r="C1958" s="80" t="s">
        <v>1440</v>
      </c>
    </row>
    <row r="1959" spans="1:3" s="10" customFormat="1">
      <c r="A1959" s="87">
        <v>44314</v>
      </c>
      <c r="B1959" s="88">
        <v>113950</v>
      </c>
      <c r="C1959" s="80" t="s">
        <v>1441</v>
      </c>
    </row>
    <row r="1960" spans="1:3" s="10" customFormat="1">
      <c r="A1960" s="87">
        <v>44314</v>
      </c>
      <c r="B1960" s="88">
        <v>113950</v>
      </c>
      <c r="C1960" s="80" t="s">
        <v>1442</v>
      </c>
    </row>
    <row r="1961" spans="1:3" s="10" customFormat="1">
      <c r="A1961" s="87">
        <v>44314</v>
      </c>
      <c r="B1961" s="88">
        <v>144000</v>
      </c>
      <c r="C1961" s="80" t="s">
        <v>939</v>
      </c>
    </row>
    <row r="1962" spans="1:3" s="10" customFormat="1">
      <c r="A1962" s="87">
        <v>44314</v>
      </c>
      <c r="B1962" s="88">
        <v>216774.25</v>
      </c>
      <c r="C1962" s="80" t="s">
        <v>1443</v>
      </c>
    </row>
    <row r="1963" spans="1:3" s="10" customFormat="1">
      <c r="A1963" s="87">
        <v>44314</v>
      </c>
      <c r="B1963" s="88">
        <v>59326</v>
      </c>
      <c r="C1963" s="80" t="s">
        <v>1444</v>
      </c>
    </row>
    <row r="1964" spans="1:3" s="10" customFormat="1">
      <c r="A1964" s="87">
        <v>44314</v>
      </c>
      <c r="B1964" s="88">
        <v>52835</v>
      </c>
      <c r="C1964" s="80" t="s">
        <v>1445</v>
      </c>
    </row>
    <row r="1965" spans="1:3" s="10" customFormat="1">
      <c r="A1965" s="87">
        <v>44314</v>
      </c>
      <c r="B1965" s="88">
        <v>2850</v>
      </c>
      <c r="C1965" s="80" t="s">
        <v>1297</v>
      </c>
    </row>
    <row r="1966" spans="1:3" s="10" customFormat="1">
      <c r="A1966" s="87">
        <v>44314</v>
      </c>
      <c r="B1966" s="88">
        <v>328592.78000000003</v>
      </c>
      <c r="C1966" s="80" t="s">
        <v>1446</v>
      </c>
    </row>
    <row r="1967" spans="1:3" s="10" customFormat="1">
      <c r="A1967" s="87">
        <v>44314</v>
      </c>
      <c r="B1967" s="88">
        <v>2546182.46</v>
      </c>
      <c r="C1967" s="80" t="s">
        <v>1447</v>
      </c>
    </row>
    <row r="1968" spans="1:3" s="10" customFormat="1">
      <c r="A1968" s="87">
        <v>44314</v>
      </c>
      <c r="B1968" s="88">
        <v>919568.56</v>
      </c>
      <c r="C1968" s="80" t="s">
        <v>1448</v>
      </c>
    </row>
    <row r="1969" spans="1:3" s="10" customFormat="1">
      <c r="A1969" s="87">
        <v>44315</v>
      </c>
      <c r="B1969" s="88">
        <v>4002</v>
      </c>
      <c r="C1969" s="80" t="s">
        <v>1461</v>
      </c>
    </row>
    <row r="1970" spans="1:3" s="10" customFormat="1">
      <c r="A1970" s="87">
        <v>44315</v>
      </c>
      <c r="B1970" s="88">
        <v>2001</v>
      </c>
      <c r="C1970" s="80" t="s">
        <v>1449</v>
      </c>
    </row>
    <row r="1971" spans="1:3" s="10" customFormat="1">
      <c r="A1971" s="87">
        <v>44315</v>
      </c>
      <c r="B1971" s="88">
        <v>336765.25999999995</v>
      </c>
      <c r="C1971" s="80" t="s">
        <v>475</v>
      </c>
    </row>
    <row r="1972" spans="1:3" s="10" customFormat="1">
      <c r="A1972" s="87">
        <v>44315</v>
      </c>
      <c r="B1972" s="88">
        <v>254249.82</v>
      </c>
      <c r="C1972" s="80" t="s">
        <v>1460</v>
      </c>
    </row>
    <row r="1973" spans="1:3" s="10" customFormat="1">
      <c r="A1973" s="87">
        <v>44315</v>
      </c>
      <c r="B1973" s="88">
        <v>397873.8</v>
      </c>
      <c r="C1973" s="80" t="s">
        <v>750</v>
      </c>
    </row>
    <row r="1974" spans="1:3" s="10" customFormat="1">
      <c r="A1974" s="87">
        <v>44315</v>
      </c>
      <c r="B1974" s="88">
        <v>462165.92000000004</v>
      </c>
      <c r="C1974" s="80" t="s">
        <v>472</v>
      </c>
    </row>
    <row r="1975" spans="1:3" s="10" customFormat="1">
      <c r="A1975" s="87">
        <v>44315</v>
      </c>
      <c r="B1975" s="88">
        <v>108145.8</v>
      </c>
      <c r="C1975" s="80" t="s">
        <v>88</v>
      </c>
    </row>
    <row r="1976" spans="1:3" s="10" customFormat="1">
      <c r="A1976" s="87">
        <v>44315</v>
      </c>
      <c r="B1976" s="88">
        <v>119458.5</v>
      </c>
      <c r="C1976" s="80" t="s">
        <v>1450</v>
      </c>
    </row>
    <row r="1977" spans="1:3" s="10" customFormat="1">
      <c r="A1977" s="87">
        <v>44315</v>
      </c>
      <c r="B1977" s="88">
        <v>7915</v>
      </c>
      <c r="C1977" s="80" t="s">
        <v>1451</v>
      </c>
    </row>
    <row r="1978" spans="1:3" s="10" customFormat="1">
      <c r="A1978" s="87">
        <v>44315</v>
      </c>
      <c r="B1978" s="88">
        <v>191939.64</v>
      </c>
      <c r="C1978" s="80" t="s">
        <v>1452</v>
      </c>
    </row>
    <row r="1979" spans="1:3" s="10" customFormat="1">
      <c r="A1979" s="87">
        <v>44315</v>
      </c>
      <c r="B1979" s="88">
        <v>19600</v>
      </c>
      <c r="C1979" s="80" t="s">
        <v>1453</v>
      </c>
    </row>
    <row r="1980" spans="1:3" s="10" customFormat="1">
      <c r="A1980" s="87">
        <v>44315</v>
      </c>
      <c r="B1980" s="88">
        <v>19600</v>
      </c>
      <c r="C1980" s="80" t="s">
        <v>1454</v>
      </c>
    </row>
    <row r="1981" spans="1:3" s="10" customFormat="1">
      <c r="A1981" s="87">
        <v>44315</v>
      </c>
      <c r="B1981" s="88">
        <v>31700</v>
      </c>
      <c r="C1981" s="80" t="s">
        <v>1455</v>
      </c>
    </row>
    <row r="1982" spans="1:3" s="10" customFormat="1">
      <c r="A1982" s="87">
        <v>44316</v>
      </c>
      <c r="B1982" s="88">
        <v>1554000</v>
      </c>
      <c r="C1982" s="80" t="s">
        <v>1301</v>
      </c>
    </row>
    <row r="1983" spans="1:3" s="10" customFormat="1">
      <c r="A1983" s="87">
        <v>44316</v>
      </c>
      <c r="B1983" s="88">
        <v>13780.8</v>
      </c>
      <c r="C1983" s="80" t="s">
        <v>176</v>
      </c>
    </row>
    <row r="1984" spans="1:3" s="10" customFormat="1">
      <c r="A1984" s="87">
        <v>44316</v>
      </c>
      <c r="B1984" s="88">
        <v>13006.4</v>
      </c>
      <c r="C1984" s="80" t="s">
        <v>1058</v>
      </c>
    </row>
    <row r="1985" spans="1:3" s="10" customFormat="1">
      <c r="A1985" s="87">
        <v>44316</v>
      </c>
      <c r="B1985" s="88">
        <v>4298.84</v>
      </c>
      <c r="C1985" s="80" t="s">
        <v>1456</v>
      </c>
    </row>
    <row r="1986" spans="1:3" s="10" customFormat="1">
      <c r="A1986" s="87">
        <v>44316</v>
      </c>
      <c r="B1986" s="88">
        <v>6336.34</v>
      </c>
      <c r="C1986" s="80" t="s">
        <v>1457</v>
      </c>
    </row>
    <row r="1987" spans="1:3" s="10" customFormat="1">
      <c r="A1987" s="87">
        <v>44316</v>
      </c>
      <c r="B1987" s="89">
        <v>82.34</v>
      </c>
      <c r="C1987" s="80" t="s">
        <v>1458</v>
      </c>
    </row>
    <row r="1988" spans="1:3">
      <c r="A1988" s="85"/>
      <c r="B1988" s="94">
        <f>SUM(B1420:B1987)</f>
        <v>142612632.92000005</v>
      </c>
      <c r="C1988" s="86" t="s">
        <v>1459</v>
      </c>
    </row>
    <row r="1989" spans="1:3" s="10" customFormat="1">
      <c r="A1989" s="114">
        <v>44327</v>
      </c>
      <c r="B1989" s="105">
        <v>24080</v>
      </c>
      <c r="C1989" s="97" t="s">
        <v>526</v>
      </c>
    </row>
    <row r="1990" spans="1:3" s="10" customFormat="1">
      <c r="A1990" s="114">
        <v>44327</v>
      </c>
      <c r="B1990" s="105">
        <v>27395</v>
      </c>
      <c r="C1990" s="68" t="s">
        <v>79</v>
      </c>
    </row>
    <row r="1991" spans="1:3" s="10" customFormat="1">
      <c r="A1991" s="114">
        <v>44327</v>
      </c>
      <c r="B1991" s="105">
        <v>1800</v>
      </c>
      <c r="C1991" s="67" t="s">
        <v>1465</v>
      </c>
    </row>
    <row r="1992" spans="1:3" s="10" customFormat="1">
      <c r="A1992" s="114">
        <v>44327</v>
      </c>
      <c r="B1992" s="105">
        <v>14850</v>
      </c>
      <c r="C1992" s="67" t="s">
        <v>1466</v>
      </c>
    </row>
    <row r="1993" spans="1:3" s="10" customFormat="1">
      <c r="A1993" s="114">
        <v>44327</v>
      </c>
      <c r="B1993" s="105">
        <v>2460</v>
      </c>
      <c r="C1993" s="67" t="s">
        <v>230</v>
      </c>
    </row>
    <row r="1994" spans="1:3" s="10" customFormat="1">
      <c r="A1994" s="114">
        <v>44327</v>
      </c>
      <c r="B1994" s="105">
        <v>43000</v>
      </c>
      <c r="C1994" s="67" t="s">
        <v>1467</v>
      </c>
    </row>
    <row r="1995" spans="1:3" s="10" customFormat="1">
      <c r="A1995" s="114">
        <v>44327</v>
      </c>
      <c r="B1995" s="105">
        <v>86751</v>
      </c>
      <c r="C1995" s="67" t="s">
        <v>1468</v>
      </c>
    </row>
    <row r="1996" spans="1:3" s="10" customFormat="1">
      <c r="A1996" s="114">
        <v>44327</v>
      </c>
      <c r="B1996" s="105">
        <v>20080</v>
      </c>
      <c r="C1996" s="67" t="s">
        <v>1469</v>
      </c>
    </row>
    <row r="1997" spans="1:3" s="10" customFormat="1">
      <c r="A1997" s="114">
        <v>44327</v>
      </c>
      <c r="B1997" s="105">
        <v>6950</v>
      </c>
      <c r="C1997" s="67" t="s">
        <v>1470</v>
      </c>
    </row>
    <row r="1998" spans="1:3" s="10" customFormat="1">
      <c r="A1998" s="114">
        <v>44327</v>
      </c>
      <c r="B1998" s="105">
        <v>14610</v>
      </c>
      <c r="C1998" s="67" t="s">
        <v>1471</v>
      </c>
    </row>
    <row r="1999" spans="1:3" s="10" customFormat="1">
      <c r="A1999" s="114">
        <v>44327</v>
      </c>
      <c r="B1999" s="105">
        <v>53214</v>
      </c>
      <c r="C1999" s="67" t="s">
        <v>1472</v>
      </c>
    </row>
    <row r="2000" spans="1:3" s="10" customFormat="1">
      <c r="A2000" s="114">
        <v>44327</v>
      </c>
      <c r="B2000" s="105">
        <v>13890.14</v>
      </c>
      <c r="C2000" s="67" t="s">
        <v>416</v>
      </c>
    </row>
    <row r="2001" spans="1:3" s="10" customFormat="1">
      <c r="A2001" s="114">
        <v>44327</v>
      </c>
      <c r="B2001" s="105">
        <v>14250.72</v>
      </c>
      <c r="C2001" s="67" t="s">
        <v>1393</v>
      </c>
    </row>
    <row r="2002" spans="1:3" s="10" customFormat="1">
      <c r="A2002" s="114">
        <v>44327</v>
      </c>
      <c r="B2002" s="105">
        <v>17209.5</v>
      </c>
      <c r="C2002" s="67" t="s">
        <v>1473</v>
      </c>
    </row>
    <row r="2003" spans="1:3" s="10" customFormat="1">
      <c r="A2003" s="114">
        <v>44327</v>
      </c>
      <c r="B2003" s="105">
        <v>8039.24</v>
      </c>
      <c r="C2003" s="67" t="s">
        <v>1474</v>
      </c>
    </row>
    <row r="2004" spans="1:3" s="10" customFormat="1">
      <c r="A2004" s="114">
        <v>44327</v>
      </c>
      <c r="B2004" s="105">
        <v>5639.7</v>
      </c>
      <c r="C2004" s="67" t="s">
        <v>1475</v>
      </c>
    </row>
    <row r="2005" spans="1:3" s="10" customFormat="1">
      <c r="A2005" s="114">
        <v>44327</v>
      </c>
      <c r="B2005" s="105">
        <v>13838.99</v>
      </c>
      <c r="C2005" s="67" t="s">
        <v>1476</v>
      </c>
    </row>
    <row r="2006" spans="1:3" s="10" customFormat="1">
      <c r="A2006" s="114">
        <v>44327</v>
      </c>
      <c r="B2006" s="105">
        <v>27780.28</v>
      </c>
      <c r="C2006" s="67" t="s">
        <v>286</v>
      </c>
    </row>
    <row r="2007" spans="1:3" s="10" customFormat="1">
      <c r="A2007" s="114">
        <v>44327</v>
      </c>
      <c r="B2007" s="105">
        <v>91171.33</v>
      </c>
      <c r="C2007" s="67" t="s">
        <v>1155</v>
      </c>
    </row>
    <row r="2008" spans="1:3" s="10" customFormat="1">
      <c r="A2008" s="114">
        <v>44327</v>
      </c>
      <c r="B2008" s="105">
        <v>43993.440000000002</v>
      </c>
      <c r="C2008" s="67" t="s">
        <v>562</v>
      </c>
    </row>
    <row r="2009" spans="1:3" s="10" customFormat="1">
      <c r="A2009" s="114">
        <v>44327</v>
      </c>
      <c r="B2009" s="105">
        <v>84588</v>
      </c>
      <c r="C2009" s="67" t="s">
        <v>1196</v>
      </c>
    </row>
    <row r="2010" spans="1:3" s="10" customFormat="1">
      <c r="A2010" s="114">
        <v>44327</v>
      </c>
      <c r="B2010" s="105">
        <v>16050</v>
      </c>
      <c r="C2010" s="67" t="s">
        <v>1477</v>
      </c>
    </row>
    <row r="2011" spans="1:3" s="10" customFormat="1">
      <c r="A2011" s="114">
        <v>44327</v>
      </c>
      <c r="B2011" s="105">
        <v>18430</v>
      </c>
      <c r="C2011" s="67" t="s">
        <v>1478</v>
      </c>
    </row>
    <row r="2012" spans="1:3" s="10" customFormat="1">
      <c r="A2012" s="114">
        <v>44327</v>
      </c>
      <c r="B2012" s="105">
        <v>85000</v>
      </c>
      <c r="C2012" s="67" t="s">
        <v>1479</v>
      </c>
    </row>
    <row r="2013" spans="1:3" s="10" customFormat="1">
      <c r="A2013" s="114">
        <v>44327</v>
      </c>
      <c r="B2013" s="105">
        <v>45510.74</v>
      </c>
      <c r="C2013" s="67" t="s">
        <v>396</v>
      </c>
    </row>
    <row r="2014" spans="1:3" s="10" customFormat="1">
      <c r="A2014" s="114">
        <v>44327</v>
      </c>
      <c r="B2014" s="105">
        <v>41670.42</v>
      </c>
      <c r="C2014" s="67" t="s">
        <v>1480</v>
      </c>
    </row>
    <row r="2015" spans="1:3" s="10" customFormat="1">
      <c r="A2015" s="114">
        <v>44327</v>
      </c>
      <c r="B2015" s="105">
        <v>1474</v>
      </c>
      <c r="C2015" s="67" t="s">
        <v>1481</v>
      </c>
    </row>
    <row r="2016" spans="1:3" s="10" customFormat="1">
      <c r="A2016" s="114">
        <v>44327</v>
      </c>
      <c r="B2016" s="105">
        <v>633730.07999999996</v>
      </c>
      <c r="C2016" s="67" t="s">
        <v>1432</v>
      </c>
    </row>
    <row r="2017" spans="1:3" s="10" customFormat="1">
      <c r="A2017" s="114">
        <v>44327</v>
      </c>
      <c r="B2017" s="105">
        <v>70499.88</v>
      </c>
      <c r="C2017" s="67" t="s">
        <v>1482</v>
      </c>
    </row>
    <row r="2018" spans="1:3" s="10" customFormat="1">
      <c r="A2018" s="114">
        <v>44327</v>
      </c>
      <c r="B2018" s="105">
        <v>69509.240000000005</v>
      </c>
      <c r="C2018" s="67" t="s">
        <v>141</v>
      </c>
    </row>
    <row r="2019" spans="1:3" s="10" customFormat="1">
      <c r="A2019" s="114">
        <v>44327</v>
      </c>
      <c r="B2019" s="105">
        <v>86887.360000000001</v>
      </c>
      <c r="C2019" s="67" t="s">
        <v>248</v>
      </c>
    </row>
    <row r="2020" spans="1:3" s="10" customFormat="1">
      <c r="A2020" s="114">
        <v>44327</v>
      </c>
      <c r="B2020" s="105">
        <v>806889.88</v>
      </c>
      <c r="C2020" s="67" t="s">
        <v>143</v>
      </c>
    </row>
    <row r="2021" spans="1:3" s="10" customFormat="1">
      <c r="A2021" s="114">
        <v>44327</v>
      </c>
      <c r="B2021" s="105">
        <v>16610</v>
      </c>
      <c r="C2021" s="67" t="s">
        <v>1483</v>
      </c>
    </row>
    <row r="2022" spans="1:3" s="10" customFormat="1">
      <c r="A2022" s="114">
        <v>44327</v>
      </c>
      <c r="B2022" s="105">
        <v>16645.2</v>
      </c>
      <c r="C2022" s="67" t="s">
        <v>1484</v>
      </c>
    </row>
    <row r="2023" spans="1:3" s="10" customFormat="1">
      <c r="A2023" s="114">
        <v>44327</v>
      </c>
      <c r="B2023" s="105">
        <v>108517</v>
      </c>
      <c r="C2023" s="67" t="s">
        <v>1485</v>
      </c>
    </row>
    <row r="2024" spans="1:3" s="10" customFormat="1">
      <c r="A2024" s="114">
        <v>44327</v>
      </c>
      <c r="B2024" s="105">
        <v>66499.95</v>
      </c>
      <c r="C2024" s="67" t="s">
        <v>552</v>
      </c>
    </row>
    <row r="2025" spans="1:3" s="10" customFormat="1">
      <c r="A2025" s="114">
        <v>44327</v>
      </c>
      <c r="B2025" s="105">
        <v>95500</v>
      </c>
      <c r="C2025" s="67" t="s">
        <v>1486</v>
      </c>
    </row>
    <row r="2026" spans="1:3" s="10" customFormat="1">
      <c r="A2026" s="114">
        <v>44327</v>
      </c>
      <c r="B2026" s="105">
        <v>106370</v>
      </c>
      <c r="C2026" s="67" t="s">
        <v>1487</v>
      </c>
    </row>
    <row r="2027" spans="1:3" s="10" customFormat="1">
      <c r="A2027" s="114">
        <v>44327</v>
      </c>
      <c r="B2027" s="105">
        <v>8847.76</v>
      </c>
      <c r="C2027" s="67" t="s">
        <v>1488</v>
      </c>
    </row>
    <row r="2028" spans="1:3" s="10" customFormat="1">
      <c r="A2028" s="114">
        <v>44327</v>
      </c>
      <c r="B2028" s="105">
        <v>69509.240000000005</v>
      </c>
      <c r="C2028" s="67" t="s">
        <v>248</v>
      </c>
    </row>
    <row r="2029" spans="1:3" s="10" customFormat="1">
      <c r="A2029" s="114">
        <v>44327</v>
      </c>
      <c r="B2029" s="105">
        <v>86887.360000000001</v>
      </c>
      <c r="C2029" s="67" t="s">
        <v>248</v>
      </c>
    </row>
    <row r="2030" spans="1:3" s="10" customFormat="1">
      <c r="A2030" s="114">
        <v>44327</v>
      </c>
      <c r="B2030" s="105">
        <v>190622.4</v>
      </c>
      <c r="C2030" s="67" t="s">
        <v>1489</v>
      </c>
    </row>
    <row r="2031" spans="1:3" s="10" customFormat="1">
      <c r="A2031" s="114">
        <v>44327</v>
      </c>
      <c r="B2031" s="105">
        <v>15000</v>
      </c>
      <c r="C2031" s="109" t="s">
        <v>34</v>
      </c>
    </row>
    <row r="2032" spans="1:3" s="10" customFormat="1">
      <c r="A2032" s="114">
        <v>44327</v>
      </c>
      <c r="B2032" s="105">
        <v>15000</v>
      </c>
      <c r="C2032" s="109" t="s">
        <v>32</v>
      </c>
    </row>
    <row r="2033" spans="1:3" s="10" customFormat="1">
      <c r="A2033" s="114">
        <v>44327</v>
      </c>
      <c r="B2033" s="105">
        <v>15000</v>
      </c>
      <c r="C2033" s="99" t="s">
        <v>1317</v>
      </c>
    </row>
    <row r="2034" spans="1:3" s="10" customFormat="1">
      <c r="A2034" s="114">
        <v>44327</v>
      </c>
      <c r="B2034" s="105">
        <v>15000</v>
      </c>
      <c r="C2034" s="99" t="s">
        <v>35</v>
      </c>
    </row>
    <row r="2035" spans="1:3" s="10" customFormat="1">
      <c r="A2035" s="114">
        <v>44327</v>
      </c>
      <c r="B2035" s="105">
        <v>15000</v>
      </c>
      <c r="C2035" s="99" t="s">
        <v>1173</v>
      </c>
    </row>
    <row r="2036" spans="1:3" s="10" customFormat="1">
      <c r="A2036" s="114">
        <v>44327</v>
      </c>
      <c r="B2036" s="105">
        <v>15000</v>
      </c>
      <c r="C2036" s="109" t="s">
        <v>22</v>
      </c>
    </row>
    <row r="2037" spans="1:3" s="10" customFormat="1">
      <c r="A2037" s="114">
        <v>44327</v>
      </c>
      <c r="B2037" s="105">
        <v>15000</v>
      </c>
      <c r="C2037" s="99" t="s">
        <v>27</v>
      </c>
    </row>
    <row r="2038" spans="1:3" s="10" customFormat="1">
      <c r="A2038" s="114">
        <v>44327</v>
      </c>
      <c r="B2038" s="105">
        <v>15000</v>
      </c>
      <c r="C2038" s="109" t="s">
        <v>818</v>
      </c>
    </row>
    <row r="2039" spans="1:3" s="10" customFormat="1">
      <c r="A2039" s="114">
        <v>44327</v>
      </c>
      <c r="B2039" s="105">
        <v>15000</v>
      </c>
      <c r="C2039" s="109" t="s">
        <v>23</v>
      </c>
    </row>
    <row r="2040" spans="1:3" s="10" customFormat="1">
      <c r="A2040" s="114">
        <v>44327</v>
      </c>
      <c r="B2040" s="105">
        <v>15000</v>
      </c>
      <c r="C2040" s="109" t="s">
        <v>21</v>
      </c>
    </row>
    <row r="2041" spans="1:3" s="10" customFormat="1">
      <c r="A2041" s="114">
        <v>44327</v>
      </c>
      <c r="B2041" s="105">
        <v>15000</v>
      </c>
      <c r="C2041" s="99" t="s">
        <v>752</v>
      </c>
    </row>
    <row r="2042" spans="1:3" s="10" customFormat="1">
      <c r="A2042" s="114">
        <v>44327</v>
      </c>
      <c r="B2042" s="105">
        <v>15000</v>
      </c>
      <c r="C2042" s="98" t="s">
        <v>31</v>
      </c>
    </row>
    <row r="2043" spans="1:3" s="10" customFormat="1">
      <c r="A2043" s="114">
        <v>44327</v>
      </c>
      <c r="B2043" s="105">
        <v>15000</v>
      </c>
      <c r="C2043" s="109" t="s">
        <v>856</v>
      </c>
    </row>
    <row r="2044" spans="1:3" s="10" customFormat="1">
      <c r="A2044" s="114">
        <v>44327</v>
      </c>
      <c r="B2044" s="105">
        <v>15000</v>
      </c>
      <c r="C2044" s="109" t="s">
        <v>855</v>
      </c>
    </row>
    <row r="2045" spans="1:3" s="10" customFormat="1">
      <c r="A2045" s="114">
        <v>44327</v>
      </c>
      <c r="B2045" s="105">
        <v>15000</v>
      </c>
      <c r="C2045" s="99" t="s">
        <v>25</v>
      </c>
    </row>
    <row r="2046" spans="1:3">
      <c r="A2046" s="114">
        <v>44327</v>
      </c>
      <c r="B2046" s="115">
        <v>924596.98</v>
      </c>
      <c r="C2046" s="116" t="s">
        <v>1490</v>
      </c>
    </row>
    <row r="2047" spans="1:3">
      <c r="A2047" s="114">
        <v>44327</v>
      </c>
      <c r="B2047" s="115">
        <v>2082339.19</v>
      </c>
      <c r="C2047" s="116" t="s">
        <v>1491</v>
      </c>
    </row>
    <row r="2048" spans="1:3" s="10" customFormat="1">
      <c r="A2048" s="114">
        <v>44328</v>
      </c>
      <c r="B2048" s="105">
        <v>130311.25</v>
      </c>
      <c r="C2048" s="67" t="s">
        <v>1492</v>
      </c>
    </row>
    <row r="2049" spans="1:3" s="10" customFormat="1">
      <c r="A2049" s="114">
        <v>44328</v>
      </c>
      <c r="B2049" s="105">
        <v>86000</v>
      </c>
      <c r="C2049" s="67" t="s">
        <v>1493</v>
      </c>
    </row>
    <row r="2050" spans="1:3" s="10" customFormat="1">
      <c r="A2050" s="114">
        <v>44328</v>
      </c>
      <c r="B2050" s="105">
        <v>53946.06</v>
      </c>
      <c r="C2050" s="67" t="s">
        <v>1494</v>
      </c>
    </row>
    <row r="2051" spans="1:3" s="10" customFormat="1">
      <c r="A2051" s="114">
        <v>44328</v>
      </c>
      <c r="B2051" s="105">
        <v>31752</v>
      </c>
      <c r="C2051" s="67" t="s">
        <v>1495</v>
      </c>
    </row>
    <row r="2052" spans="1:3" s="10" customFormat="1">
      <c r="A2052" s="114">
        <v>44328</v>
      </c>
      <c r="B2052" s="105">
        <v>971200</v>
      </c>
      <c r="C2052" s="67" t="s">
        <v>1496</v>
      </c>
    </row>
    <row r="2053" spans="1:3" s="10" customFormat="1">
      <c r="A2053" s="114">
        <v>44328</v>
      </c>
      <c r="B2053" s="105">
        <v>832346.49</v>
      </c>
      <c r="C2053" s="67" t="s">
        <v>482</v>
      </c>
    </row>
    <row r="2054" spans="1:3" s="10" customFormat="1">
      <c r="A2054" s="114">
        <v>44329</v>
      </c>
      <c r="B2054" s="105">
        <v>2066492.5</v>
      </c>
      <c r="C2054" s="106" t="s">
        <v>1497</v>
      </c>
    </row>
    <row r="2055" spans="1:3" s="10" customFormat="1">
      <c r="A2055" s="114">
        <v>44329</v>
      </c>
      <c r="B2055" s="105">
        <v>2066492.5</v>
      </c>
      <c r="C2055" s="106" t="s">
        <v>1498</v>
      </c>
    </row>
    <row r="2056" spans="1:3" s="10" customFormat="1">
      <c r="A2056" s="114">
        <v>44329</v>
      </c>
      <c r="B2056" s="105">
        <v>2066492.5</v>
      </c>
      <c r="C2056" s="106" t="s">
        <v>1499</v>
      </c>
    </row>
    <row r="2057" spans="1:3" s="10" customFormat="1">
      <c r="A2057" s="114">
        <v>44329</v>
      </c>
      <c r="B2057" s="40">
        <v>2277</v>
      </c>
      <c r="C2057" s="67" t="s">
        <v>1724</v>
      </c>
    </row>
    <row r="2058" spans="1:3">
      <c r="A2058" s="95">
        <v>44329</v>
      </c>
      <c r="B2058" s="12">
        <v>643508.54999999981</v>
      </c>
      <c r="C2058" s="5" t="s">
        <v>471</v>
      </c>
    </row>
    <row r="2059" spans="1:3">
      <c r="A2059" s="95">
        <v>44329</v>
      </c>
      <c r="B2059" s="12">
        <v>112154.25</v>
      </c>
      <c r="C2059" s="11" t="s">
        <v>88</v>
      </c>
    </row>
    <row r="2060" spans="1:3" s="10" customFormat="1">
      <c r="A2060" s="114">
        <v>44329</v>
      </c>
      <c r="B2060" s="118">
        <v>223539.8</v>
      </c>
      <c r="C2060" s="119" t="s">
        <v>1183</v>
      </c>
    </row>
    <row r="2061" spans="1:3" s="10" customFormat="1">
      <c r="A2061" s="114">
        <v>44329</v>
      </c>
      <c r="B2061" s="118">
        <v>369631</v>
      </c>
      <c r="C2061" s="119" t="s">
        <v>1500</v>
      </c>
    </row>
    <row r="2062" spans="1:3" s="10" customFormat="1">
      <c r="A2062" s="114">
        <v>44329</v>
      </c>
      <c r="B2062" s="118">
        <v>781940.5</v>
      </c>
      <c r="C2062" s="119" t="s">
        <v>1501</v>
      </c>
    </row>
    <row r="2063" spans="1:3" s="10" customFormat="1">
      <c r="A2063" s="114">
        <v>44329</v>
      </c>
      <c r="B2063" s="118">
        <v>4160.75</v>
      </c>
      <c r="C2063" s="119" t="s">
        <v>1502</v>
      </c>
    </row>
    <row r="2064" spans="1:3" s="10" customFormat="1">
      <c r="A2064" s="114">
        <v>44329</v>
      </c>
      <c r="B2064" s="118">
        <v>4160.75</v>
      </c>
      <c r="C2064" s="119" t="s">
        <v>1503</v>
      </c>
    </row>
    <row r="2065" spans="1:3" s="10" customFormat="1">
      <c r="A2065" s="114">
        <v>44329</v>
      </c>
      <c r="B2065" s="118">
        <v>41650</v>
      </c>
      <c r="C2065" s="119" t="s">
        <v>1504</v>
      </c>
    </row>
    <row r="2066" spans="1:3" s="10" customFormat="1">
      <c r="A2066" s="114">
        <v>44329</v>
      </c>
      <c r="B2066" s="118">
        <v>434290.5</v>
      </c>
      <c r="C2066" s="119" t="s">
        <v>1505</v>
      </c>
    </row>
    <row r="2067" spans="1:3" s="10" customFormat="1">
      <c r="A2067" s="114">
        <v>44329</v>
      </c>
      <c r="B2067" s="118">
        <v>6604.5</v>
      </c>
      <c r="C2067" s="119" t="s">
        <v>1506</v>
      </c>
    </row>
    <row r="2068" spans="1:3" s="10" customFormat="1">
      <c r="A2068" s="114">
        <v>44329</v>
      </c>
      <c r="B2068" s="118">
        <v>477368.5</v>
      </c>
      <c r="C2068" s="119" t="s">
        <v>1507</v>
      </c>
    </row>
    <row r="2069" spans="1:3" s="10" customFormat="1">
      <c r="A2069" s="114">
        <v>44329</v>
      </c>
      <c r="B2069" s="118">
        <v>1492838</v>
      </c>
      <c r="C2069" s="119" t="s">
        <v>1508</v>
      </c>
    </row>
    <row r="2070" spans="1:3" s="10" customFormat="1">
      <c r="A2070" s="114">
        <v>44329</v>
      </c>
      <c r="B2070" s="118">
        <v>657934</v>
      </c>
      <c r="C2070" s="119" t="s">
        <v>1509</v>
      </c>
    </row>
    <row r="2071" spans="1:3" s="10" customFormat="1">
      <c r="A2071" s="114">
        <v>44329</v>
      </c>
      <c r="B2071" s="118">
        <v>1079.5</v>
      </c>
      <c r="C2071" s="119" t="s">
        <v>1510</v>
      </c>
    </row>
    <row r="2072" spans="1:3" s="10" customFormat="1">
      <c r="A2072" s="114">
        <v>44329</v>
      </c>
      <c r="B2072" s="118">
        <v>4802.2</v>
      </c>
      <c r="C2072" s="119" t="s">
        <v>1511</v>
      </c>
    </row>
    <row r="2073" spans="1:3" s="10" customFormat="1">
      <c r="A2073" s="114">
        <v>44329</v>
      </c>
      <c r="B2073" s="105">
        <v>14480</v>
      </c>
      <c r="C2073" s="67" t="s">
        <v>1512</v>
      </c>
    </row>
    <row r="2074" spans="1:3" s="10" customFormat="1">
      <c r="A2074" s="114">
        <v>44329</v>
      </c>
      <c r="B2074" s="105">
        <v>89064</v>
      </c>
      <c r="C2074" s="67" t="s">
        <v>1513</v>
      </c>
    </row>
    <row r="2075" spans="1:3" s="10" customFormat="1">
      <c r="A2075" s="114">
        <v>44329</v>
      </c>
      <c r="B2075" s="105">
        <v>139018.48000000001</v>
      </c>
      <c r="C2075" s="67" t="s">
        <v>1390</v>
      </c>
    </row>
    <row r="2076" spans="1:3" s="10" customFormat="1">
      <c r="A2076" s="114">
        <v>44329</v>
      </c>
      <c r="B2076" s="105">
        <v>58650</v>
      </c>
      <c r="C2076" s="67" t="s">
        <v>1514</v>
      </c>
    </row>
    <row r="2077" spans="1:3" s="10" customFormat="1">
      <c r="A2077" s="114">
        <v>44329</v>
      </c>
      <c r="B2077" s="105">
        <v>196000</v>
      </c>
      <c r="C2077" s="67" t="s">
        <v>1515</v>
      </c>
    </row>
    <row r="2078" spans="1:3" s="10" customFormat="1">
      <c r="A2078" s="114">
        <v>44329</v>
      </c>
      <c r="B2078" s="105">
        <v>19666.8</v>
      </c>
      <c r="C2078" s="67" t="s">
        <v>1516</v>
      </c>
    </row>
    <row r="2079" spans="1:3" s="10" customFormat="1">
      <c r="A2079" s="114">
        <v>44329</v>
      </c>
      <c r="B2079" s="105">
        <v>185640</v>
      </c>
      <c r="C2079" s="97" t="s">
        <v>753</v>
      </c>
    </row>
    <row r="2080" spans="1:3" s="10" customFormat="1">
      <c r="A2080" s="114">
        <v>44329</v>
      </c>
      <c r="B2080" s="105">
        <v>46474</v>
      </c>
      <c r="C2080" s="67" t="s">
        <v>1517</v>
      </c>
    </row>
    <row r="2081" spans="1:3" s="10" customFormat="1">
      <c r="A2081" s="114">
        <v>44329</v>
      </c>
      <c r="B2081" s="105">
        <v>66320</v>
      </c>
      <c r="C2081" s="67" t="s">
        <v>140</v>
      </c>
    </row>
    <row r="2082" spans="1:3" s="10" customFormat="1">
      <c r="A2082" s="114">
        <v>44329</v>
      </c>
      <c r="B2082" s="105">
        <v>125095</v>
      </c>
      <c r="C2082" s="67" t="s">
        <v>1419</v>
      </c>
    </row>
    <row r="2083" spans="1:3" s="10" customFormat="1">
      <c r="A2083" s="114">
        <v>44329</v>
      </c>
      <c r="B2083" s="105">
        <v>9140</v>
      </c>
      <c r="C2083" s="67" t="s">
        <v>160</v>
      </c>
    </row>
    <row r="2084" spans="1:3" s="10" customFormat="1">
      <c r="A2084" s="114">
        <v>44329</v>
      </c>
      <c r="B2084" s="105">
        <v>240000</v>
      </c>
      <c r="C2084" s="67" t="s">
        <v>1518</v>
      </c>
    </row>
    <row r="2085" spans="1:3" s="10" customFormat="1">
      <c r="A2085" s="114">
        <v>44329</v>
      </c>
      <c r="B2085" s="105">
        <v>4190</v>
      </c>
      <c r="C2085" s="67" t="s">
        <v>160</v>
      </c>
    </row>
    <row r="2086" spans="1:3" s="10" customFormat="1">
      <c r="A2086" s="114">
        <v>44329</v>
      </c>
      <c r="B2086" s="105">
        <v>3900</v>
      </c>
      <c r="C2086" s="67" t="s">
        <v>160</v>
      </c>
    </row>
    <row r="2087" spans="1:3" s="10" customFormat="1">
      <c r="A2087" s="114">
        <v>44329</v>
      </c>
      <c r="B2087" s="105">
        <v>3860</v>
      </c>
      <c r="C2087" s="67" t="s">
        <v>160</v>
      </c>
    </row>
    <row r="2088" spans="1:3" s="10" customFormat="1">
      <c r="A2088" s="114">
        <v>44329</v>
      </c>
      <c r="B2088" s="105">
        <v>1746872</v>
      </c>
      <c r="C2088" s="67" t="s">
        <v>140</v>
      </c>
    </row>
    <row r="2089" spans="1:3" s="10" customFormat="1">
      <c r="A2089" s="114">
        <v>44329</v>
      </c>
      <c r="B2089" s="105">
        <v>995168</v>
      </c>
      <c r="C2089" s="67" t="s">
        <v>140</v>
      </c>
    </row>
    <row r="2090" spans="1:3" s="10" customFormat="1">
      <c r="A2090" s="114">
        <v>44329</v>
      </c>
      <c r="B2090" s="105">
        <v>357340</v>
      </c>
      <c r="C2090" s="67" t="s">
        <v>149</v>
      </c>
    </row>
    <row r="2091" spans="1:3" s="10" customFormat="1">
      <c r="A2091" s="114">
        <v>44329</v>
      </c>
      <c r="B2091" s="105">
        <v>536010</v>
      </c>
      <c r="C2091" s="67" t="s">
        <v>160</v>
      </c>
    </row>
    <row r="2092" spans="1:3" s="10" customFormat="1">
      <c r="A2092" s="114">
        <v>44329</v>
      </c>
      <c r="B2092" s="105">
        <v>699340</v>
      </c>
      <c r="C2092" s="67" t="s">
        <v>160</v>
      </c>
    </row>
    <row r="2093" spans="1:3">
      <c r="A2093" s="95">
        <v>44329</v>
      </c>
      <c r="B2093" s="105">
        <v>1091647.1299999999</v>
      </c>
      <c r="C2093" s="107" t="s">
        <v>1519</v>
      </c>
    </row>
    <row r="2094" spans="1:3">
      <c r="A2094" s="95">
        <v>44329</v>
      </c>
      <c r="B2094" s="105">
        <v>610963</v>
      </c>
      <c r="C2094" s="107" t="s">
        <v>1520</v>
      </c>
    </row>
    <row r="2095" spans="1:3" s="10" customFormat="1">
      <c r="A2095" s="114">
        <v>44330</v>
      </c>
      <c r="B2095" s="105">
        <v>220111.24</v>
      </c>
      <c r="C2095" s="67" t="s">
        <v>748</v>
      </c>
    </row>
    <row r="2096" spans="1:3" s="10" customFormat="1">
      <c r="A2096" s="114">
        <v>44330</v>
      </c>
      <c r="B2096" s="105">
        <v>483349.48</v>
      </c>
      <c r="C2096" s="67" t="s">
        <v>472</v>
      </c>
    </row>
    <row r="2097" spans="1:3" s="10" customFormat="1">
      <c r="A2097" s="114">
        <v>44330</v>
      </c>
      <c r="B2097" s="105">
        <v>2990.49</v>
      </c>
      <c r="C2097" s="67" t="s">
        <v>1521</v>
      </c>
    </row>
    <row r="2098" spans="1:3">
      <c r="A2098" s="114">
        <v>44330</v>
      </c>
      <c r="B2098" s="105">
        <v>12260</v>
      </c>
      <c r="C2098" s="68" t="s">
        <v>1522</v>
      </c>
    </row>
    <row r="2099" spans="1:3" s="10" customFormat="1">
      <c r="A2099" s="114">
        <v>44330</v>
      </c>
      <c r="B2099" s="105">
        <v>27395</v>
      </c>
      <c r="C2099" s="108" t="s">
        <v>81</v>
      </c>
    </row>
    <row r="2100" spans="1:3" s="10" customFormat="1">
      <c r="A2100" s="114">
        <v>44330</v>
      </c>
      <c r="B2100" s="105">
        <v>50658</v>
      </c>
      <c r="C2100" s="67" t="s">
        <v>1523</v>
      </c>
    </row>
    <row r="2101" spans="1:3" s="10" customFormat="1">
      <c r="A2101" s="114">
        <v>44330</v>
      </c>
      <c r="B2101" s="105">
        <v>28987.200000000001</v>
      </c>
      <c r="C2101" s="67" t="s">
        <v>176</v>
      </c>
    </row>
    <row r="2102" spans="1:3">
      <c r="A2102" s="95">
        <v>44330</v>
      </c>
      <c r="B2102" s="105">
        <v>6832</v>
      </c>
      <c r="C2102" s="101" t="s">
        <v>1722</v>
      </c>
    </row>
    <row r="2103" spans="1:3">
      <c r="A2103" s="95">
        <v>44330</v>
      </c>
      <c r="B2103" s="105">
        <v>2543.0500000000002</v>
      </c>
      <c r="C2103" s="101" t="s">
        <v>1722</v>
      </c>
    </row>
    <row r="2104" spans="1:3" s="10" customFormat="1">
      <c r="A2104" s="114">
        <v>44330</v>
      </c>
      <c r="B2104" s="105">
        <v>76171.600000000006</v>
      </c>
      <c r="C2104" s="108" t="s">
        <v>1524</v>
      </c>
    </row>
    <row r="2105" spans="1:3" s="10" customFormat="1">
      <c r="A2105" s="114">
        <v>44330</v>
      </c>
      <c r="B2105" s="105">
        <v>160200</v>
      </c>
      <c r="C2105" s="67" t="s">
        <v>1525</v>
      </c>
    </row>
    <row r="2106" spans="1:3" s="10" customFormat="1">
      <c r="A2106" s="114">
        <v>44330</v>
      </c>
      <c r="B2106" s="105">
        <v>3000000</v>
      </c>
      <c r="C2106" s="109" t="s">
        <v>751</v>
      </c>
    </row>
    <row r="2107" spans="1:3" s="10" customFormat="1">
      <c r="A2107" s="114">
        <v>44330</v>
      </c>
      <c r="B2107" s="105">
        <v>432600</v>
      </c>
      <c r="C2107" s="67" t="s">
        <v>1526</v>
      </c>
    </row>
    <row r="2108" spans="1:3" s="10" customFormat="1">
      <c r="A2108" s="114">
        <v>44330</v>
      </c>
      <c r="B2108" s="105">
        <v>61843.5</v>
      </c>
      <c r="C2108" s="67" t="s">
        <v>1527</v>
      </c>
    </row>
    <row r="2109" spans="1:3" s="10" customFormat="1">
      <c r="A2109" s="114">
        <v>44333</v>
      </c>
      <c r="B2109" s="105">
        <v>171000</v>
      </c>
      <c r="C2109" s="67" t="s">
        <v>1528</v>
      </c>
    </row>
    <row r="2110" spans="1:3" s="10" customFormat="1">
      <c r="A2110" s="114">
        <v>44333</v>
      </c>
      <c r="B2110" s="105">
        <v>61498.8</v>
      </c>
      <c r="C2110" s="67" t="s">
        <v>1529</v>
      </c>
    </row>
    <row r="2111" spans="1:3" s="10" customFormat="1">
      <c r="A2111" s="114">
        <v>44333</v>
      </c>
      <c r="B2111" s="105">
        <v>173774.72</v>
      </c>
      <c r="C2111" s="67" t="s">
        <v>1530</v>
      </c>
    </row>
    <row r="2112" spans="1:3" s="10" customFormat="1">
      <c r="A2112" s="114">
        <v>44333</v>
      </c>
      <c r="B2112" s="105">
        <v>6787.55</v>
      </c>
      <c r="C2112" s="67" t="s">
        <v>1531</v>
      </c>
    </row>
    <row r="2113" spans="1:3" s="10" customFormat="1">
      <c r="A2113" s="114">
        <v>44333</v>
      </c>
      <c r="B2113" s="105">
        <v>8316</v>
      </c>
      <c r="C2113" s="67" t="s">
        <v>632</v>
      </c>
    </row>
    <row r="2114" spans="1:3" s="10" customFormat="1">
      <c r="A2114" s="114">
        <v>44333</v>
      </c>
      <c r="B2114" s="105">
        <v>2948</v>
      </c>
      <c r="C2114" s="67" t="s">
        <v>49</v>
      </c>
    </row>
    <row r="2115" spans="1:3" s="10" customFormat="1">
      <c r="A2115" s="114">
        <v>44333</v>
      </c>
      <c r="B2115" s="105">
        <v>184250</v>
      </c>
      <c r="C2115" s="67" t="s">
        <v>49</v>
      </c>
    </row>
    <row r="2116" spans="1:3" s="10" customFormat="1">
      <c r="A2116" s="114">
        <v>44333</v>
      </c>
      <c r="B2116" s="105">
        <v>806889.88</v>
      </c>
      <c r="C2116" s="67" t="s">
        <v>143</v>
      </c>
    </row>
    <row r="2117" spans="1:3" s="10" customFormat="1">
      <c r="A2117" s="114">
        <v>44333</v>
      </c>
      <c r="B2117" s="105">
        <v>33462</v>
      </c>
      <c r="C2117" s="67" t="s">
        <v>411</v>
      </c>
    </row>
    <row r="2118" spans="1:3" s="10" customFormat="1">
      <c r="A2118" s="114">
        <v>44333</v>
      </c>
      <c r="B2118" s="105">
        <v>2375.12</v>
      </c>
      <c r="C2118" s="67" t="s">
        <v>367</v>
      </c>
    </row>
    <row r="2119" spans="1:3" s="10" customFormat="1">
      <c r="A2119" s="114">
        <v>44333</v>
      </c>
      <c r="B2119" s="105">
        <v>22000</v>
      </c>
      <c r="C2119" s="67" t="s">
        <v>1532</v>
      </c>
    </row>
    <row r="2120" spans="1:3" s="10" customFormat="1">
      <c r="A2120" s="114">
        <v>44333</v>
      </c>
      <c r="B2120" s="105">
        <v>10579.8</v>
      </c>
      <c r="C2120" s="67" t="s">
        <v>632</v>
      </c>
    </row>
    <row r="2121" spans="1:3" s="10" customFormat="1">
      <c r="A2121" s="114">
        <v>44333</v>
      </c>
      <c r="B2121" s="105">
        <v>55104.5</v>
      </c>
      <c r="C2121" s="67" t="s">
        <v>411</v>
      </c>
    </row>
    <row r="2122" spans="1:3" s="10" customFormat="1">
      <c r="A2122" s="114">
        <v>44333</v>
      </c>
      <c r="B2122" s="105">
        <v>13056</v>
      </c>
      <c r="C2122" s="67" t="s">
        <v>1533</v>
      </c>
    </row>
    <row r="2123" spans="1:3" s="10" customFormat="1">
      <c r="A2123" s="114">
        <v>44333</v>
      </c>
      <c r="B2123" s="105">
        <v>13056</v>
      </c>
      <c r="C2123" s="67" t="s">
        <v>1534</v>
      </c>
    </row>
    <row r="2124" spans="1:3" s="10" customFormat="1">
      <c r="A2124" s="114">
        <v>44333</v>
      </c>
      <c r="B2124" s="105">
        <v>13056</v>
      </c>
      <c r="C2124" s="67" t="s">
        <v>1535</v>
      </c>
    </row>
    <row r="2125" spans="1:3" s="10" customFormat="1">
      <c r="A2125" s="114">
        <v>44333</v>
      </c>
      <c r="B2125" s="105">
        <v>13056</v>
      </c>
      <c r="C2125" s="67" t="s">
        <v>1536</v>
      </c>
    </row>
    <row r="2126" spans="1:3" s="10" customFormat="1">
      <c r="A2126" s="114">
        <v>44333</v>
      </c>
      <c r="B2126" s="105">
        <v>13056</v>
      </c>
      <c r="C2126" s="67" t="s">
        <v>1537</v>
      </c>
    </row>
    <row r="2127" spans="1:3" s="10" customFormat="1">
      <c r="A2127" s="114">
        <v>44333</v>
      </c>
      <c r="B2127" s="105">
        <v>13056</v>
      </c>
      <c r="C2127" s="67" t="s">
        <v>1538</v>
      </c>
    </row>
    <row r="2128" spans="1:3" s="10" customFormat="1">
      <c r="A2128" s="114">
        <v>44333</v>
      </c>
      <c r="B2128" s="105">
        <v>22490</v>
      </c>
      <c r="C2128" s="67" t="s">
        <v>1539</v>
      </c>
    </row>
    <row r="2129" spans="1:3" s="10" customFormat="1">
      <c r="A2129" s="114">
        <v>44333</v>
      </c>
      <c r="B2129" s="105">
        <v>1500</v>
      </c>
      <c r="C2129" s="67" t="s">
        <v>1540</v>
      </c>
    </row>
    <row r="2130" spans="1:3" s="10" customFormat="1">
      <c r="A2130" s="114">
        <v>44333</v>
      </c>
      <c r="B2130" s="105">
        <v>3783</v>
      </c>
      <c r="C2130" s="67" t="s">
        <v>1541</v>
      </c>
    </row>
    <row r="2131" spans="1:3" s="10" customFormat="1">
      <c r="A2131" s="114">
        <v>44333</v>
      </c>
      <c r="B2131" s="105">
        <v>92150</v>
      </c>
      <c r="C2131" s="67" t="s">
        <v>1542</v>
      </c>
    </row>
    <row r="2132" spans="1:3" s="10" customFormat="1">
      <c r="A2132" s="114">
        <v>44333</v>
      </c>
      <c r="B2132" s="105">
        <v>110289</v>
      </c>
      <c r="C2132" s="67" t="s">
        <v>1543</v>
      </c>
    </row>
    <row r="2133" spans="1:3" s="10" customFormat="1">
      <c r="A2133" s="114">
        <v>44333</v>
      </c>
      <c r="B2133" s="105">
        <v>13740</v>
      </c>
      <c r="C2133" s="67" t="s">
        <v>1544</v>
      </c>
    </row>
    <row r="2134" spans="1:3" s="10" customFormat="1">
      <c r="A2134" s="114">
        <v>44333</v>
      </c>
      <c r="B2134" s="105">
        <v>18972</v>
      </c>
      <c r="C2134" s="67" t="s">
        <v>1545</v>
      </c>
    </row>
    <row r="2135" spans="1:3" s="10" customFormat="1">
      <c r="A2135" s="114">
        <v>44333</v>
      </c>
      <c r="B2135" s="105">
        <v>39249</v>
      </c>
      <c r="C2135" s="67" t="s">
        <v>1546</v>
      </c>
    </row>
    <row r="2136" spans="1:3" s="10" customFormat="1">
      <c r="A2136" s="114">
        <v>44333</v>
      </c>
      <c r="B2136" s="105">
        <v>17193</v>
      </c>
      <c r="C2136" s="67" t="s">
        <v>1547</v>
      </c>
    </row>
    <row r="2137" spans="1:3" s="10" customFormat="1">
      <c r="A2137" s="114">
        <v>44333</v>
      </c>
      <c r="B2137" s="105">
        <v>12120</v>
      </c>
      <c r="C2137" s="67" t="s">
        <v>1548</v>
      </c>
    </row>
    <row r="2138" spans="1:3" s="10" customFormat="1">
      <c r="A2138" s="114">
        <v>44333</v>
      </c>
      <c r="B2138" s="105">
        <v>12120</v>
      </c>
      <c r="C2138" s="67" t="s">
        <v>1549</v>
      </c>
    </row>
    <row r="2139" spans="1:3" s="10" customFormat="1">
      <c r="A2139" s="114">
        <v>44333</v>
      </c>
      <c r="B2139" s="105">
        <v>398095.2</v>
      </c>
      <c r="C2139" s="67" t="s">
        <v>1550</v>
      </c>
    </row>
    <row r="2140" spans="1:3" s="10" customFormat="1">
      <c r="A2140" s="114">
        <v>44333</v>
      </c>
      <c r="B2140" s="105">
        <v>66440</v>
      </c>
      <c r="C2140" s="67" t="s">
        <v>1551</v>
      </c>
    </row>
    <row r="2141" spans="1:3" s="10" customFormat="1">
      <c r="A2141" s="114">
        <v>44333</v>
      </c>
      <c r="B2141" s="105">
        <v>1800</v>
      </c>
      <c r="C2141" s="67" t="s">
        <v>1388</v>
      </c>
    </row>
    <row r="2142" spans="1:3" s="10" customFormat="1">
      <c r="A2142" s="114">
        <v>44333</v>
      </c>
      <c r="B2142" s="105">
        <v>400000</v>
      </c>
      <c r="C2142" s="67" t="s">
        <v>1723</v>
      </c>
    </row>
    <row r="2143" spans="1:3" s="10" customFormat="1">
      <c r="A2143" s="114">
        <v>44334</v>
      </c>
      <c r="B2143" s="105">
        <v>838110</v>
      </c>
      <c r="C2143" s="67" t="s">
        <v>1552</v>
      </c>
    </row>
    <row r="2144" spans="1:3" s="10" customFormat="1">
      <c r="A2144" s="114">
        <v>44334</v>
      </c>
      <c r="B2144" s="105">
        <v>943420</v>
      </c>
      <c r="C2144" s="108" t="s">
        <v>1553</v>
      </c>
    </row>
    <row r="2145" spans="1:3" s="10" customFormat="1">
      <c r="A2145" s="114">
        <v>44334</v>
      </c>
      <c r="B2145" s="105">
        <v>577520.80000000005</v>
      </c>
      <c r="C2145" s="67" t="s">
        <v>474</v>
      </c>
    </row>
    <row r="2146" spans="1:3" s="10" customFormat="1">
      <c r="A2146" s="114">
        <v>44335</v>
      </c>
      <c r="B2146" s="105">
        <v>494024.18</v>
      </c>
      <c r="C2146" s="67" t="s">
        <v>1554</v>
      </c>
    </row>
    <row r="2147" spans="1:3" s="10" customFormat="1">
      <c r="A2147" s="114">
        <v>44335</v>
      </c>
      <c r="B2147" s="105">
        <v>819254.17</v>
      </c>
      <c r="C2147" s="67" t="s">
        <v>1555</v>
      </c>
    </row>
    <row r="2148" spans="1:3" s="10" customFormat="1">
      <c r="A2148" s="114">
        <v>44335</v>
      </c>
      <c r="B2148" s="105">
        <v>139018.48000000001</v>
      </c>
      <c r="C2148" s="67" t="s">
        <v>997</v>
      </c>
    </row>
    <row r="2149" spans="1:3" s="10" customFormat="1">
      <c r="A2149" s="114">
        <v>44335</v>
      </c>
      <c r="B2149" s="105">
        <v>156396.6</v>
      </c>
      <c r="C2149" s="67" t="s">
        <v>141</v>
      </c>
    </row>
    <row r="2150" spans="1:3" s="10" customFormat="1">
      <c r="A2150" s="114">
        <v>44335</v>
      </c>
      <c r="B2150" s="105">
        <v>139018.48000000001</v>
      </c>
      <c r="C2150" s="67" t="s">
        <v>1390</v>
      </c>
    </row>
    <row r="2151" spans="1:3" s="10" customFormat="1">
      <c r="A2151" s="114">
        <v>44335</v>
      </c>
      <c r="B2151" s="105">
        <v>156396.6</v>
      </c>
      <c r="C2151" s="67" t="s">
        <v>997</v>
      </c>
    </row>
    <row r="2152" spans="1:3" s="10" customFormat="1">
      <c r="A2152" s="114">
        <v>44335</v>
      </c>
      <c r="B2152" s="105">
        <v>6480</v>
      </c>
      <c r="C2152" s="67" t="s">
        <v>1556</v>
      </c>
    </row>
    <row r="2153" spans="1:3" s="10" customFormat="1">
      <c r="A2153" s="114">
        <v>44335</v>
      </c>
      <c r="B2153" s="105">
        <v>2600</v>
      </c>
      <c r="C2153" s="67" t="s">
        <v>1557</v>
      </c>
    </row>
    <row r="2154" spans="1:3" s="10" customFormat="1">
      <c r="A2154" s="114">
        <v>44335</v>
      </c>
      <c r="B2154" s="105">
        <v>528000</v>
      </c>
      <c r="C2154" s="67" t="s">
        <v>1558</v>
      </c>
    </row>
    <row r="2155" spans="1:3" s="10" customFormat="1">
      <c r="A2155" s="114">
        <v>44335</v>
      </c>
      <c r="B2155" s="105">
        <v>5980</v>
      </c>
      <c r="C2155" s="67" t="s">
        <v>1559</v>
      </c>
    </row>
    <row r="2156" spans="1:3" s="10" customFormat="1">
      <c r="A2156" s="114">
        <v>44335</v>
      </c>
      <c r="B2156" s="105">
        <v>220000</v>
      </c>
      <c r="C2156" s="67" t="s">
        <v>1560</v>
      </c>
    </row>
    <row r="2157" spans="1:3" s="10" customFormat="1">
      <c r="A2157" s="114">
        <v>44335</v>
      </c>
      <c r="B2157" s="105">
        <v>1452401.28</v>
      </c>
      <c r="C2157" s="67" t="s">
        <v>445</v>
      </c>
    </row>
    <row r="2158" spans="1:3" s="10" customFormat="1">
      <c r="A2158" s="114">
        <v>44335</v>
      </c>
      <c r="B2158" s="105">
        <v>14650</v>
      </c>
      <c r="C2158" s="67" t="s">
        <v>1561</v>
      </c>
    </row>
    <row r="2159" spans="1:3" s="10" customFormat="1">
      <c r="A2159" s="114">
        <v>44335</v>
      </c>
      <c r="B2159" s="105">
        <v>17688</v>
      </c>
      <c r="C2159" s="67" t="s">
        <v>1021</v>
      </c>
    </row>
    <row r="2160" spans="1:3">
      <c r="A2160" s="95">
        <v>44335</v>
      </c>
      <c r="B2160" s="105">
        <v>5120.17</v>
      </c>
      <c r="C2160" s="96" t="s">
        <v>1164</v>
      </c>
    </row>
    <row r="2161" spans="1:3" s="10" customFormat="1">
      <c r="A2161" s="114">
        <v>44335</v>
      </c>
      <c r="B2161" s="105">
        <v>77781.45</v>
      </c>
      <c r="C2161" s="108" t="s">
        <v>1524</v>
      </c>
    </row>
    <row r="2162" spans="1:3" s="10" customFormat="1">
      <c r="A2162" s="114">
        <v>44335</v>
      </c>
      <c r="B2162" s="105">
        <v>1575</v>
      </c>
      <c r="C2162" s="67" t="s">
        <v>1562</v>
      </c>
    </row>
    <row r="2163" spans="1:3" s="10" customFormat="1">
      <c r="A2163" s="114">
        <v>44335</v>
      </c>
      <c r="B2163" s="105">
        <v>2990</v>
      </c>
      <c r="C2163" s="67" t="s">
        <v>709</v>
      </c>
    </row>
    <row r="2164" spans="1:3" s="10" customFormat="1">
      <c r="A2164" s="114">
        <v>44335</v>
      </c>
      <c r="B2164" s="105">
        <v>5109</v>
      </c>
      <c r="C2164" s="67" t="s">
        <v>160</v>
      </c>
    </row>
    <row r="2165" spans="1:3" s="10" customFormat="1">
      <c r="A2165" s="114">
        <v>44335</v>
      </c>
      <c r="B2165" s="105">
        <v>40054</v>
      </c>
      <c r="C2165" s="67" t="s">
        <v>720</v>
      </c>
    </row>
    <row r="2166" spans="1:3" s="10" customFormat="1">
      <c r="A2166" s="114">
        <v>44335</v>
      </c>
      <c r="B2166" s="105">
        <v>314922</v>
      </c>
      <c r="C2166" s="67" t="s">
        <v>1191</v>
      </c>
    </row>
    <row r="2167" spans="1:3" s="10" customFormat="1">
      <c r="A2167" s="114">
        <v>44335</v>
      </c>
      <c r="B2167" s="105">
        <v>1702.8</v>
      </c>
      <c r="C2167" s="67" t="s">
        <v>1563</v>
      </c>
    </row>
    <row r="2168" spans="1:3" s="10" customFormat="1">
      <c r="A2168" s="114">
        <v>44335</v>
      </c>
      <c r="B2168" s="105">
        <v>6787.55</v>
      </c>
      <c r="C2168" s="67" t="s">
        <v>1564</v>
      </c>
    </row>
    <row r="2169" spans="1:3" s="10" customFormat="1">
      <c r="A2169" s="114">
        <v>44335</v>
      </c>
      <c r="B2169" s="105">
        <v>645511.9</v>
      </c>
      <c r="C2169" s="67" t="s">
        <v>1198</v>
      </c>
    </row>
    <row r="2170" spans="1:3" s="10" customFormat="1">
      <c r="A2170" s="114">
        <v>44335</v>
      </c>
      <c r="B2170" s="105">
        <v>43222.85</v>
      </c>
      <c r="C2170" s="67" t="s">
        <v>1565</v>
      </c>
    </row>
    <row r="2171" spans="1:3" s="10" customFormat="1">
      <c r="A2171" s="114">
        <v>44335</v>
      </c>
      <c r="B2171" s="105">
        <v>13890.14</v>
      </c>
      <c r="C2171" s="67" t="s">
        <v>611</v>
      </c>
    </row>
    <row r="2172" spans="1:3" s="10" customFormat="1">
      <c r="A2172" s="114">
        <v>44335</v>
      </c>
      <c r="B2172" s="105">
        <v>570240</v>
      </c>
      <c r="C2172" s="67" t="s">
        <v>1</v>
      </c>
    </row>
    <row r="2173" spans="1:3" s="10" customFormat="1">
      <c r="A2173" s="114">
        <v>44335</v>
      </c>
      <c r="B2173" s="105">
        <v>1603250</v>
      </c>
      <c r="C2173" s="67" t="s">
        <v>1566</v>
      </c>
    </row>
    <row r="2174" spans="1:3" s="10" customFormat="1">
      <c r="A2174" s="114">
        <v>44335</v>
      </c>
      <c r="B2174" s="105">
        <v>45235</v>
      </c>
      <c r="C2174" s="67" t="s">
        <v>1567</v>
      </c>
    </row>
    <row r="2175" spans="1:3" s="10" customFormat="1">
      <c r="A2175" s="114">
        <v>44335</v>
      </c>
      <c r="B2175" s="105">
        <v>123506.68</v>
      </c>
      <c r="C2175" s="67" t="s">
        <v>186</v>
      </c>
    </row>
    <row r="2176" spans="1:3" s="10" customFormat="1">
      <c r="A2176" s="114">
        <v>44335</v>
      </c>
      <c r="B2176" s="105">
        <v>683257.18</v>
      </c>
      <c r="C2176" s="67" t="s">
        <v>1721</v>
      </c>
    </row>
    <row r="2177" spans="1:3" s="10" customFormat="1">
      <c r="A2177" s="114">
        <v>44335</v>
      </c>
      <c r="B2177" s="105">
        <v>15000</v>
      </c>
      <c r="C2177" s="99" t="s">
        <v>1568</v>
      </c>
    </row>
    <row r="2178" spans="1:3" s="10" customFormat="1">
      <c r="A2178" s="114">
        <v>44335</v>
      </c>
      <c r="B2178" s="105">
        <v>15000</v>
      </c>
      <c r="C2178" s="99" t="s">
        <v>1569</v>
      </c>
    </row>
    <row r="2179" spans="1:3">
      <c r="A2179" s="114">
        <v>44335</v>
      </c>
      <c r="B2179" s="115">
        <v>95884.43</v>
      </c>
      <c r="C2179" s="116" t="s">
        <v>1570</v>
      </c>
    </row>
    <row r="2180" spans="1:3">
      <c r="A2180" s="114">
        <v>44335</v>
      </c>
      <c r="B2180" s="115">
        <v>852081.27</v>
      </c>
      <c r="C2180" s="116" t="s">
        <v>1571</v>
      </c>
    </row>
    <row r="2181" spans="1:3" s="10" customFormat="1">
      <c r="A2181" s="114">
        <v>44335</v>
      </c>
      <c r="B2181" s="115">
        <v>737922.61</v>
      </c>
      <c r="C2181" s="100" t="s">
        <v>1572</v>
      </c>
    </row>
    <row r="2182" spans="1:3" s="10" customFormat="1">
      <c r="A2182" s="114">
        <v>44336</v>
      </c>
      <c r="B2182" s="105">
        <v>74375</v>
      </c>
      <c r="C2182" s="67" t="s">
        <v>1573</v>
      </c>
    </row>
    <row r="2183" spans="1:3" s="10" customFormat="1">
      <c r="A2183" s="114">
        <v>44336</v>
      </c>
      <c r="B2183" s="105">
        <v>4342.66</v>
      </c>
      <c r="C2183" s="67" t="s">
        <v>1574</v>
      </c>
    </row>
    <row r="2184" spans="1:3" s="10" customFormat="1">
      <c r="A2184" s="114">
        <v>44336</v>
      </c>
      <c r="B2184" s="105">
        <v>11341.44</v>
      </c>
      <c r="C2184" s="97" t="s">
        <v>7</v>
      </c>
    </row>
    <row r="2185" spans="1:3" s="10" customFormat="1">
      <c r="A2185" s="114">
        <v>44336</v>
      </c>
      <c r="B2185" s="117">
        <v>706.62</v>
      </c>
      <c r="C2185" s="67" t="s">
        <v>1575</v>
      </c>
    </row>
    <row r="2186" spans="1:3" s="10" customFormat="1">
      <c r="A2186" s="114">
        <v>44336</v>
      </c>
      <c r="B2186" s="105">
        <v>2032.4</v>
      </c>
      <c r="C2186" s="67" t="s">
        <v>1574</v>
      </c>
    </row>
    <row r="2187" spans="1:3" s="10" customFormat="1">
      <c r="A2187" s="114">
        <v>44336</v>
      </c>
      <c r="B2187" s="105">
        <v>4342.66</v>
      </c>
      <c r="C2187" s="67" t="s">
        <v>1576</v>
      </c>
    </row>
    <row r="2188" spans="1:3" s="10" customFormat="1">
      <c r="A2188" s="114">
        <v>44336</v>
      </c>
      <c r="B2188" s="105">
        <v>1798.26</v>
      </c>
      <c r="C2188" s="67" t="s">
        <v>1577</v>
      </c>
    </row>
    <row r="2189" spans="1:3" s="10" customFormat="1">
      <c r="A2189" s="114">
        <v>44336</v>
      </c>
      <c r="B2189" s="117">
        <v>562.79999999999995</v>
      </c>
      <c r="C2189" s="67" t="s">
        <v>1578</v>
      </c>
    </row>
    <row r="2190" spans="1:3">
      <c r="A2190" s="95">
        <v>44336</v>
      </c>
      <c r="B2190" s="105">
        <v>104045</v>
      </c>
      <c r="C2190" s="101" t="s">
        <v>1722</v>
      </c>
    </row>
    <row r="2191" spans="1:3" s="10" customFormat="1">
      <c r="A2191" s="114">
        <v>44336</v>
      </c>
      <c r="B2191" s="105">
        <v>873650</v>
      </c>
      <c r="C2191" s="67" t="s">
        <v>1579</v>
      </c>
    </row>
    <row r="2192" spans="1:3" s="10" customFormat="1">
      <c r="A2192" s="114">
        <v>44336</v>
      </c>
      <c r="B2192" s="105">
        <v>17600</v>
      </c>
      <c r="C2192" s="67" t="s">
        <v>1580</v>
      </c>
    </row>
    <row r="2193" spans="1:3" s="10" customFormat="1">
      <c r="A2193" s="114">
        <v>44336</v>
      </c>
      <c r="B2193" s="105">
        <v>2200</v>
      </c>
      <c r="C2193" s="67" t="s">
        <v>1581</v>
      </c>
    </row>
    <row r="2194" spans="1:3" s="10" customFormat="1">
      <c r="A2194" s="114">
        <v>44336</v>
      </c>
      <c r="B2194" s="105">
        <v>2900</v>
      </c>
      <c r="C2194" s="67" t="s">
        <v>1582</v>
      </c>
    </row>
    <row r="2195" spans="1:3" s="10" customFormat="1">
      <c r="A2195" s="114">
        <v>44336</v>
      </c>
      <c r="B2195" s="105">
        <v>12500</v>
      </c>
      <c r="C2195" s="67" t="s">
        <v>1583</v>
      </c>
    </row>
    <row r="2196" spans="1:3" s="10" customFormat="1">
      <c r="A2196" s="114">
        <v>44336</v>
      </c>
      <c r="B2196" s="105">
        <v>1100</v>
      </c>
      <c r="C2196" s="67" t="s">
        <v>1584</v>
      </c>
    </row>
    <row r="2197" spans="1:3" s="10" customFormat="1">
      <c r="A2197" s="114">
        <v>44336</v>
      </c>
      <c r="B2197" s="105">
        <v>36500</v>
      </c>
      <c r="C2197" s="67" t="s">
        <v>1585</v>
      </c>
    </row>
    <row r="2198" spans="1:3" s="10" customFormat="1">
      <c r="A2198" s="114">
        <v>44336</v>
      </c>
      <c r="B2198" s="105">
        <v>7200</v>
      </c>
      <c r="C2198" s="67" t="s">
        <v>1586</v>
      </c>
    </row>
    <row r="2199" spans="1:3" s="10" customFormat="1">
      <c r="A2199" s="114">
        <v>44336</v>
      </c>
      <c r="B2199" s="105">
        <v>12800</v>
      </c>
      <c r="C2199" s="67" t="s">
        <v>1587</v>
      </c>
    </row>
    <row r="2200" spans="1:3" s="10" customFormat="1">
      <c r="A2200" s="114">
        <v>44336</v>
      </c>
      <c r="B2200" s="105">
        <v>2900</v>
      </c>
      <c r="C2200" s="67" t="s">
        <v>1588</v>
      </c>
    </row>
    <row r="2201" spans="1:3" s="10" customFormat="1">
      <c r="A2201" s="114">
        <v>44336</v>
      </c>
      <c r="B2201" s="105">
        <v>11500</v>
      </c>
      <c r="C2201" s="67" t="s">
        <v>1589</v>
      </c>
    </row>
    <row r="2202" spans="1:3" s="10" customFormat="1">
      <c r="A2202" s="114">
        <v>44336</v>
      </c>
      <c r="B2202" s="105">
        <v>2500</v>
      </c>
      <c r="C2202" s="67" t="s">
        <v>1590</v>
      </c>
    </row>
    <row r="2203" spans="1:3" s="10" customFormat="1">
      <c r="A2203" s="114">
        <v>44336</v>
      </c>
      <c r="B2203" s="105">
        <v>93700</v>
      </c>
      <c r="C2203" s="67" t="s">
        <v>1591</v>
      </c>
    </row>
    <row r="2204" spans="1:3" s="10" customFormat="1">
      <c r="A2204" s="114">
        <v>44336</v>
      </c>
      <c r="B2204" s="105">
        <v>57200</v>
      </c>
      <c r="C2204" s="67" t="s">
        <v>901</v>
      </c>
    </row>
    <row r="2205" spans="1:3" s="10" customFormat="1">
      <c r="A2205" s="114">
        <v>44336</v>
      </c>
      <c r="B2205" s="105">
        <v>25300</v>
      </c>
      <c r="C2205" s="67" t="s">
        <v>1592</v>
      </c>
    </row>
    <row r="2206" spans="1:3" s="10" customFormat="1">
      <c r="A2206" s="114">
        <v>44336</v>
      </c>
      <c r="B2206" s="105">
        <v>2200</v>
      </c>
      <c r="C2206" s="67" t="s">
        <v>1593</v>
      </c>
    </row>
    <row r="2207" spans="1:3" s="10" customFormat="1">
      <c r="A2207" s="114">
        <v>44336</v>
      </c>
      <c r="B2207" s="105">
        <v>36500</v>
      </c>
      <c r="C2207" s="67" t="s">
        <v>1594</v>
      </c>
    </row>
    <row r="2208" spans="1:3" s="10" customFormat="1">
      <c r="A2208" s="114">
        <v>44336</v>
      </c>
      <c r="B2208" s="105">
        <v>4600</v>
      </c>
      <c r="C2208" s="67" t="s">
        <v>1595</v>
      </c>
    </row>
    <row r="2209" spans="1:3" s="10" customFormat="1">
      <c r="A2209" s="114">
        <v>44336</v>
      </c>
      <c r="B2209" s="105">
        <v>36500</v>
      </c>
      <c r="C2209" s="67" t="s">
        <v>1596</v>
      </c>
    </row>
    <row r="2210" spans="1:3" s="10" customFormat="1">
      <c r="A2210" s="114">
        <v>44336</v>
      </c>
      <c r="B2210" s="105">
        <v>21500</v>
      </c>
      <c r="C2210" s="67" t="s">
        <v>1597</v>
      </c>
    </row>
    <row r="2211" spans="1:3" s="10" customFormat="1">
      <c r="A2211" s="114">
        <v>44336</v>
      </c>
      <c r="B2211" s="105">
        <v>11500</v>
      </c>
      <c r="C2211" s="67" t="s">
        <v>1598</v>
      </c>
    </row>
    <row r="2212" spans="1:3" s="10" customFormat="1">
      <c r="A2212" s="114">
        <v>44336</v>
      </c>
      <c r="B2212" s="105">
        <v>7200</v>
      </c>
      <c r="C2212" s="67" t="s">
        <v>1599</v>
      </c>
    </row>
    <row r="2213" spans="1:3" s="10" customFormat="1">
      <c r="A2213" s="114">
        <v>44336</v>
      </c>
      <c r="B2213" s="105">
        <v>57200</v>
      </c>
      <c r="C2213" s="67" t="s">
        <v>1600</v>
      </c>
    </row>
    <row r="2214" spans="1:3" s="10" customFormat="1">
      <c r="A2214" s="114">
        <v>44336</v>
      </c>
      <c r="B2214" s="105">
        <v>16200</v>
      </c>
      <c r="C2214" s="67" t="s">
        <v>1601</v>
      </c>
    </row>
    <row r="2215" spans="1:3" s="10" customFormat="1">
      <c r="A2215" s="114">
        <v>44336</v>
      </c>
      <c r="B2215" s="105">
        <v>7700</v>
      </c>
      <c r="C2215" s="67" t="s">
        <v>1602</v>
      </c>
    </row>
    <row r="2216" spans="1:3" s="10" customFormat="1">
      <c r="A2216" s="114">
        <v>44336</v>
      </c>
      <c r="B2216" s="105">
        <v>36500</v>
      </c>
      <c r="C2216" s="67" t="s">
        <v>1603</v>
      </c>
    </row>
    <row r="2217" spans="1:3" s="10" customFormat="1">
      <c r="A2217" s="114">
        <v>44336</v>
      </c>
      <c r="B2217" s="105">
        <v>262570</v>
      </c>
      <c r="C2217" s="67" t="s">
        <v>1604</v>
      </c>
    </row>
    <row r="2218" spans="1:3" s="10" customFormat="1">
      <c r="A2218" s="114">
        <v>44336</v>
      </c>
      <c r="B2218" s="105">
        <v>52500</v>
      </c>
      <c r="C2218" s="67" t="s">
        <v>1605</v>
      </c>
    </row>
    <row r="2219" spans="1:3" s="10" customFormat="1">
      <c r="A2219" s="114">
        <v>44336</v>
      </c>
      <c r="B2219" s="105">
        <v>9140</v>
      </c>
      <c r="C2219" s="67" t="s">
        <v>160</v>
      </c>
    </row>
    <row r="2220" spans="1:3" s="10" customFormat="1">
      <c r="A2220" s="114">
        <v>44336</v>
      </c>
      <c r="B2220" s="105">
        <v>2072418.73</v>
      </c>
      <c r="C2220" s="109" t="s">
        <v>1606</v>
      </c>
    </row>
    <row r="2221" spans="1:3" s="10" customFormat="1">
      <c r="A2221" s="114">
        <v>44336</v>
      </c>
      <c r="B2221" s="105">
        <v>144000</v>
      </c>
      <c r="C2221" s="67" t="s">
        <v>939</v>
      </c>
    </row>
    <row r="2222" spans="1:3" s="10" customFormat="1">
      <c r="A2222" s="114">
        <v>44336</v>
      </c>
      <c r="B2222" s="105">
        <v>48000</v>
      </c>
      <c r="C2222" s="67" t="s">
        <v>1607</v>
      </c>
    </row>
    <row r="2223" spans="1:3" s="10" customFormat="1">
      <c r="A2223" s="114">
        <v>44336</v>
      </c>
      <c r="B2223" s="105">
        <v>415298</v>
      </c>
      <c r="C2223" s="67" t="s">
        <v>1608</v>
      </c>
    </row>
    <row r="2224" spans="1:3" s="10" customFormat="1">
      <c r="A2224" s="114">
        <v>44336</v>
      </c>
      <c r="B2224" s="105">
        <v>191939.64</v>
      </c>
      <c r="C2224" s="67" t="s">
        <v>1066</v>
      </c>
    </row>
    <row r="2225" spans="1:3" s="10" customFormat="1">
      <c r="A2225" s="114">
        <v>44336</v>
      </c>
      <c r="B2225" s="105">
        <v>42880</v>
      </c>
      <c r="C2225" s="67" t="s">
        <v>625</v>
      </c>
    </row>
    <row r="2226" spans="1:3" s="10" customFormat="1">
      <c r="A2226" s="114">
        <v>44336</v>
      </c>
      <c r="B2226" s="105">
        <v>139963.68</v>
      </c>
      <c r="C2226" s="67" t="s">
        <v>834</v>
      </c>
    </row>
    <row r="2227" spans="1:3" s="10" customFormat="1">
      <c r="A2227" s="114">
        <v>44336</v>
      </c>
      <c r="B2227" s="105">
        <v>26640</v>
      </c>
      <c r="C2227" s="67" t="s">
        <v>1609</v>
      </c>
    </row>
    <row r="2228" spans="1:3" s="10" customFormat="1">
      <c r="A2228" s="114">
        <v>44336</v>
      </c>
      <c r="B2228" s="105">
        <v>29800</v>
      </c>
      <c r="C2228" s="67" t="s">
        <v>1610</v>
      </c>
    </row>
    <row r="2229" spans="1:3" s="10" customFormat="1">
      <c r="A2229" s="114">
        <v>44336</v>
      </c>
      <c r="B2229" s="105">
        <v>360052</v>
      </c>
      <c r="C2229" s="67" t="s">
        <v>1611</v>
      </c>
    </row>
    <row r="2230" spans="1:3" s="10" customFormat="1">
      <c r="A2230" s="114">
        <v>44337</v>
      </c>
      <c r="B2230" s="105">
        <v>19869.47</v>
      </c>
      <c r="C2230" s="67" t="s">
        <v>1531</v>
      </c>
    </row>
    <row r="2231" spans="1:3" s="10" customFormat="1">
      <c r="A2231" s="114">
        <v>44337</v>
      </c>
      <c r="B2231" s="105">
        <v>33203.94</v>
      </c>
      <c r="C2231" s="97" t="s">
        <v>7</v>
      </c>
    </row>
    <row r="2232" spans="1:3" s="10" customFormat="1">
      <c r="A2232" s="114">
        <v>44340</v>
      </c>
      <c r="B2232" s="105">
        <v>191939.64</v>
      </c>
      <c r="C2232" s="67" t="s">
        <v>570</v>
      </c>
    </row>
    <row r="2233" spans="1:3" s="10" customFormat="1">
      <c r="A2233" s="114">
        <v>44340</v>
      </c>
      <c r="B2233" s="105">
        <v>170475.25</v>
      </c>
      <c r="C2233" s="67" t="s">
        <v>1612</v>
      </c>
    </row>
    <row r="2234" spans="1:3" s="10" customFormat="1">
      <c r="A2234" s="114">
        <v>44340</v>
      </c>
      <c r="B2234" s="105">
        <v>9460</v>
      </c>
      <c r="C2234" s="108" t="s">
        <v>1613</v>
      </c>
    </row>
    <row r="2235" spans="1:3" s="10" customFormat="1">
      <c r="A2235" s="114">
        <v>44340</v>
      </c>
      <c r="B2235" s="105">
        <v>1500</v>
      </c>
      <c r="C2235" s="67" t="s">
        <v>1614</v>
      </c>
    </row>
    <row r="2236" spans="1:3" s="10" customFormat="1">
      <c r="A2236" s="114">
        <v>44340</v>
      </c>
      <c r="B2236" s="105">
        <v>22490</v>
      </c>
      <c r="C2236" s="67" t="s">
        <v>1615</v>
      </c>
    </row>
    <row r="2237" spans="1:3" s="10" customFormat="1">
      <c r="A2237" s="114">
        <v>44340</v>
      </c>
      <c r="B2237" s="105">
        <v>1702.8</v>
      </c>
      <c r="C2237" s="67" t="s">
        <v>1616</v>
      </c>
    </row>
    <row r="2238" spans="1:3" s="10" customFormat="1">
      <c r="A2238" s="114">
        <v>44340</v>
      </c>
      <c r="B2238" s="105">
        <v>13006.4</v>
      </c>
      <c r="C2238" s="67" t="s">
        <v>1617</v>
      </c>
    </row>
    <row r="2239" spans="1:3" s="10" customFormat="1">
      <c r="A2239" s="114">
        <v>44340</v>
      </c>
      <c r="B2239" s="105">
        <v>380160</v>
      </c>
      <c r="C2239" s="67" t="s">
        <v>1</v>
      </c>
    </row>
    <row r="2240" spans="1:3" s="10" customFormat="1">
      <c r="A2240" s="114">
        <v>44340</v>
      </c>
      <c r="B2240" s="105">
        <v>2600</v>
      </c>
      <c r="C2240" s="67" t="s">
        <v>1618</v>
      </c>
    </row>
    <row r="2241" spans="1:3" s="10" customFormat="1">
      <c r="A2241" s="114">
        <v>44340</v>
      </c>
      <c r="B2241" s="105">
        <v>263912.65999999997</v>
      </c>
      <c r="C2241" s="67" t="s">
        <v>933</v>
      </c>
    </row>
    <row r="2242" spans="1:3" s="10" customFormat="1">
      <c r="A2242" s="114">
        <v>44340</v>
      </c>
      <c r="B2242" s="105">
        <v>29480</v>
      </c>
      <c r="C2242" s="67" t="s">
        <v>1619</v>
      </c>
    </row>
    <row r="2243" spans="1:3" s="10" customFormat="1">
      <c r="A2243" s="114">
        <v>44340</v>
      </c>
      <c r="B2243" s="105">
        <v>93999.84</v>
      </c>
      <c r="C2243" s="67" t="s">
        <v>1620</v>
      </c>
    </row>
    <row r="2244" spans="1:3" s="10" customFormat="1">
      <c r="A2244" s="114">
        <v>44340</v>
      </c>
      <c r="B2244" s="105">
        <v>5577</v>
      </c>
      <c r="C2244" s="67" t="s">
        <v>1398</v>
      </c>
    </row>
    <row r="2245" spans="1:3" s="10" customFormat="1">
      <c r="A2245" s="114">
        <v>44340</v>
      </c>
      <c r="B2245" s="105">
        <v>515240</v>
      </c>
      <c r="C2245" s="67" t="s">
        <v>1304</v>
      </c>
    </row>
    <row r="2246" spans="1:3" s="10" customFormat="1">
      <c r="A2246" s="114">
        <v>44340</v>
      </c>
      <c r="B2246" s="105">
        <v>395147.23</v>
      </c>
      <c r="C2246" s="67" t="s">
        <v>478</v>
      </c>
    </row>
    <row r="2247" spans="1:3" s="10" customFormat="1">
      <c r="A2247" s="114">
        <v>44341</v>
      </c>
      <c r="B2247" s="105">
        <v>229504</v>
      </c>
      <c r="C2247" s="106" t="s">
        <v>1621</v>
      </c>
    </row>
    <row r="2248" spans="1:3" s="10" customFormat="1">
      <c r="A2248" s="114">
        <v>44341</v>
      </c>
      <c r="B2248" s="105">
        <v>83050</v>
      </c>
      <c r="C2248" s="106" t="s">
        <v>1622</v>
      </c>
    </row>
    <row r="2249" spans="1:3" s="10" customFormat="1">
      <c r="A2249" s="114">
        <v>44341</v>
      </c>
      <c r="B2249" s="105">
        <v>106370</v>
      </c>
      <c r="C2249" s="106" t="s">
        <v>1487</v>
      </c>
    </row>
    <row r="2250" spans="1:3" s="10" customFormat="1">
      <c r="A2250" s="114">
        <v>44341</v>
      </c>
      <c r="B2250" s="105">
        <v>59283.53</v>
      </c>
      <c r="C2250" s="106" t="s">
        <v>186</v>
      </c>
    </row>
    <row r="2251" spans="1:3" s="10" customFormat="1">
      <c r="A2251" s="114">
        <v>44341</v>
      </c>
      <c r="B2251" s="105">
        <v>191939.64</v>
      </c>
      <c r="C2251" s="106" t="s">
        <v>1452</v>
      </c>
    </row>
    <row r="2252" spans="1:3" s="10" customFormat="1">
      <c r="A2252" s="114">
        <v>44341</v>
      </c>
      <c r="B2252" s="105">
        <v>4760.8</v>
      </c>
      <c r="C2252" s="106" t="s">
        <v>1623</v>
      </c>
    </row>
    <row r="2253" spans="1:3" s="10" customFormat="1">
      <c r="A2253" s="114">
        <v>44341</v>
      </c>
      <c r="B2253" s="105">
        <v>2279351.94</v>
      </c>
      <c r="C2253" s="106" t="s">
        <v>313</v>
      </c>
    </row>
    <row r="2254" spans="1:3">
      <c r="A2254" s="95">
        <v>44341</v>
      </c>
      <c r="B2254" s="105">
        <v>2045235.74</v>
      </c>
      <c r="C2254" s="101" t="s">
        <v>1722</v>
      </c>
    </row>
    <row r="2255" spans="1:3">
      <c r="A2255" s="95">
        <v>44341</v>
      </c>
      <c r="B2255" s="105">
        <v>36045.800000000003</v>
      </c>
      <c r="C2255" s="101" t="s">
        <v>1722</v>
      </c>
    </row>
    <row r="2256" spans="1:3" s="10" customFormat="1">
      <c r="A2256" s="114">
        <v>44341</v>
      </c>
      <c r="B2256" s="105">
        <v>34937.65</v>
      </c>
      <c r="C2256" s="106" t="s">
        <v>1624</v>
      </c>
    </row>
    <row r="2257" spans="1:3" s="10" customFormat="1">
      <c r="A2257" s="114">
        <v>44341</v>
      </c>
      <c r="B2257" s="105">
        <v>37379.760000000002</v>
      </c>
      <c r="C2257" s="106" t="s">
        <v>1625</v>
      </c>
    </row>
    <row r="2258" spans="1:3" s="10" customFormat="1">
      <c r="A2258" s="114">
        <v>44341</v>
      </c>
      <c r="B2258" s="105">
        <v>147595.79999999999</v>
      </c>
      <c r="C2258" s="106" t="s">
        <v>1626</v>
      </c>
    </row>
    <row r="2259" spans="1:3" s="10" customFormat="1">
      <c r="A2259" s="114">
        <v>44341</v>
      </c>
      <c r="B2259" s="105">
        <v>187676</v>
      </c>
      <c r="C2259" s="106" t="s">
        <v>1627</v>
      </c>
    </row>
    <row r="2260" spans="1:3" s="10" customFormat="1">
      <c r="A2260" s="114">
        <v>44341</v>
      </c>
      <c r="B2260" s="105">
        <v>7400</v>
      </c>
      <c r="C2260" s="106" t="s">
        <v>883</v>
      </c>
    </row>
    <row r="2261" spans="1:3" s="10" customFormat="1">
      <c r="A2261" s="114">
        <v>44341</v>
      </c>
      <c r="B2261" s="105">
        <v>3390913.16</v>
      </c>
      <c r="C2261" s="106" t="s">
        <v>1628</v>
      </c>
    </row>
    <row r="2262" spans="1:3" s="10" customFormat="1">
      <c r="A2262" s="114">
        <v>44342</v>
      </c>
      <c r="B2262" s="105">
        <v>48733.5</v>
      </c>
      <c r="C2262" s="106" t="s">
        <v>1629</v>
      </c>
    </row>
    <row r="2263" spans="1:3" s="10" customFormat="1">
      <c r="A2263" s="114">
        <v>44342</v>
      </c>
      <c r="B2263" s="105">
        <v>54660</v>
      </c>
      <c r="C2263" s="106" t="s">
        <v>1630</v>
      </c>
    </row>
    <row r="2264" spans="1:3" s="10" customFormat="1">
      <c r="A2264" s="114">
        <v>44342</v>
      </c>
      <c r="B2264" s="105">
        <v>52288.75</v>
      </c>
      <c r="C2264" s="106" t="s">
        <v>1631</v>
      </c>
    </row>
    <row r="2265" spans="1:3" s="10" customFormat="1">
      <c r="A2265" s="114">
        <v>44342</v>
      </c>
      <c r="B2265" s="105">
        <v>41135</v>
      </c>
      <c r="C2265" s="106" t="s">
        <v>1632</v>
      </c>
    </row>
    <row r="2266" spans="1:3" s="10" customFormat="1">
      <c r="A2266" s="114">
        <v>44342</v>
      </c>
      <c r="B2266" s="105">
        <v>46035</v>
      </c>
      <c r="C2266" s="106" t="s">
        <v>1633</v>
      </c>
    </row>
    <row r="2267" spans="1:3" s="10" customFormat="1">
      <c r="A2267" s="114">
        <v>44342</v>
      </c>
      <c r="B2267" s="105">
        <v>42120</v>
      </c>
      <c r="C2267" s="106" t="s">
        <v>1634</v>
      </c>
    </row>
    <row r="2268" spans="1:3" s="10" customFormat="1">
      <c r="A2268" s="114">
        <v>44342</v>
      </c>
      <c r="B2268" s="105">
        <v>46900</v>
      </c>
      <c r="C2268" s="106" t="s">
        <v>1635</v>
      </c>
    </row>
    <row r="2269" spans="1:3">
      <c r="A2269" s="95">
        <v>44342</v>
      </c>
      <c r="B2269" s="105">
        <v>33730</v>
      </c>
      <c r="C2269" s="101" t="s">
        <v>1722</v>
      </c>
    </row>
    <row r="2270" spans="1:3">
      <c r="A2270" s="95">
        <v>44342</v>
      </c>
      <c r="B2270" s="105">
        <v>110160</v>
      </c>
      <c r="C2270" s="101" t="s">
        <v>1722</v>
      </c>
    </row>
    <row r="2271" spans="1:3">
      <c r="A2271" s="95">
        <v>44342</v>
      </c>
      <c r="B2271" s="105">
        <v>158760</v>
      </c>
      <c r="C2271" s="101" t="s">
        <v>1722</v>
      </c>
    </row>
    <row r="2272" spans="1:3" s="10" customFormat="1">
      <c r="A2272" s="114">
        <v>44342</v>
      </c>
      <c r="B2272" s="105">
        <v>841200.7999999997</v>
      </c>
      <c r="C2272" s="106" t="s">
        <v>479</v>
      </c>
    </row>
    <row r="2273" spans="1:3">
      <c r="A2273" s="95">
        <v>44342</v>
      </c>
      <c r="B2273" s="105">
        <v>16740</v>
      </c>
      <c r="C2273" s="96" t="s">
        <v>1164</v>
      </c>
    </row>
    <row r="2274" spans="1:3" s="10" customFormat="1">
      <c r="A2274" s="114">
        <v>44342</v>
      </c>
      <c r="B2274" s="105">
        <v>17160</v>
      </c>
      <c r="C2274" s="106" t="s">
        <v>158</v>
      </c>
    </row>
    <row r="2275" spans="1:3" s="10" customFormat="1">
      <c r="A2275" s="114">
        <v>44342</v>
      </c>
      <c r="B2275" s="105">
        <v>14800</v>
      </c>
      <c r="C2275" s="106" t="s">
        <v>1636</v>
      </c>
    </row>
    <row r="2276" spans="1:3" s="10" customFormat="1">
      <c r="A2276" s="114">
        <v>44342</v>
      </c>
      <c r="B2276" s="105">
        <v>19600</v>
      </c>
      <c r="C2276" s="106" t="s">
        <v>1637</v>
      </c>
    </row>
    <row r="2277" spans="1:3" s="10" customFormat="1">
      <c r="A2277" s="114">
        <v>44342</v>
      </c>
      <c r="B2277" s="105">
        <v>5500</v>
      </c>
      <c r="C2277" s="106" t="s">
        <v>1638</v>
      </c>
    </row>
    <row r="2278" spans="1:3" s="10" customFormat="1">
      <c r="A2278" s="114">
        <v>44342</v>
      </c>
      <c r="B2278" s="105">
        <v>38500</v>
      </c>
      <c r="C2278" s="106" t="s">
        <v>1639</v>
      </c>
    </row>
    <row r="2279" spans="1:3" s="10" customFormat="1">
      <c r="A2279" s="114">
        <v>44342</v>
      </c>
      <c r="B2279" s="105">
        <v>8700</v>
      </c>
      <c r="C2279" s="106" t="s">
        <v>1640</v>
      </c>
    </row>
    <row r="2280" spans="1:3" s="10" customFormat="1">
      <c r="A2280" s="114">
        <v>44342</v>
      </c>
      <c r="B2280" s="105">
        <v>11000</v>
      </c>
      <c r="C2280" s="106" t="s">
        <v>1641</v>
      </c>
    </row>
    <row r="2281" spans="1:3" s="10" customFormat="1">
      <c r="A2281" s="114">
        <v>44342</v>
      </c>
      <c r="B2281" s="105">
        <v>54150</v>
      </c>
      <c r="C2281" s="106" t="s">
        <v>1642</v>
      </c>
    </row>
    <row r="2282" spans="1:3" s="10" customFormat="1">
      <c r="A2282" s="114">
        <v>44342</v>
      </c>
      <c r="B2282" s="105">
        <v>9900</v>
      </c>
      <c r="C2282" s="106" t="s">
        <v>1643</v>
      </c>
    </row>
    <row r="2283" spans="1:3" s="10" customFormat="1">
      <c r="A2283" s="114">
        <v>44342</v>
      </c>
      <c r="B2283" s="105">
        <v>8700</v>
      </c>
      <c r="C2283" s="106" t="s">
        <v>1644</v>
      </c>
    </row>
    <row r="2284" spans="1:3" s="10" customFormat="1">
      <c r="A2284" s="114">
        <v>44342</v>
      </c>
      <c r="B2284" s="105">
        <v>8700</v>
      </c>
      <c r="C2284" s="106" t="s">
        <v>1645</v>
      </c>
    </row>
    <row r="2285" spans="1:3" s="10" customFormat="1">
      <c r="A2285" s="114">
        <v>44342</v>
      </c>
      <c r="B2285" s="105">
        <v>8700</v>
      </c>
      <c r="C2285" s="106" t="s">
        <v>1646</v>
      </c>
    </row>
    <row r="2286" spans="1:3" s="10" customFormat="1">
      <c r="A2286" s="114">
        <v>44342</v>
      </c>
      <c r="B2286" s="105">
        <v>8700</v>
      </c>
      <c r="C2286" s="106" t="s">
        <v>1647</v>
      </c>
    </row>
    <row r="2287" spans="1:3" s="10" customFormat="1">
      <c r="A2287" s="114">
        <v>44342</v>
      </c>
      <c r="B2287" s="105">
        <v>3600</v>
      </c>
      <c r="C2287" s="106" t="s">
        <v>1648</v>
      </c>
    </row>
    <row r="2288" spans="1:3" s="10" customFormat="1">
      <c r="A2288" s="114">
        <v>44342</v>
      </c>
      <c r="B2288" s="105">
        <v>5000</v>
      </c>
      <c r="C2288" s="106" t="s">
        <v>1649</v>
      </c>
    </row>
    <row r="2289" spans="1:3" s="10" customFormat="1">
      <c r="A2289" s="114">
        <v>44342</v>
      </c>
      <c r="B2289" s="105">
        <v>14600</v>
      </c>
      <c r="C2289" s="106" t="s">
        <v>1650</v>
      </c>
    </row>
    <row r="2290" spans="1:3" s="10" customFormat="1">
      <c r="A2290" s="114">
        <v>44342</v>
      </c>
      <c r="B2290" s="105">
        <v>6300</v>
      </c>
      <c r="C2290" s="106" t="s">
        <v>1651</v>
      </c>
    </row>
    <row r="2291" spans="1:3" s="10" customFormat="1">
      <c r="A2291" s="114">
        <v>44342</v>
      </c>
      <c r="B2291" s="105">
        <v>2900</v>
      </c>
      <c r="C2291" s="106" t="s">
        <v>1652</v>
      </c>
    </row>
    <row r="2292" spans="1:3" s="10" customFormat="1">
      <c r="A2292" s="114">
        <v>44342</v>
      </c>
      <c r="B2292" s="105">
        <v>8700</v>
      </c>
      <c r="C2292" s="106" t="s">
        <v>1653</v>
      </c>
    </row>
    <row r="2293" spans="1:3" s="10" customFormat="1">
      <c r="A2293" s="114">
        <v>44342</v>
      </c>
      <c r="B2293" s="105">
        <v>8700</v>
      </c>
      <c r="C2293" s="106" t="s">
        <v>1654</v>
      </c>
    </row>
    <row r="2294" spans="1:3" s="10" customFormat="1">
      <c r="A2294" s="114">
        <v>44342</v>
      </c>
      <c r="B2294" s="105">
        <v>18200</v>
      </c>
      <c r="C2294" s="106" t="s">
        <v>1655</v>
      </c>
    </row>
    <row r="2295" spans="1:3" s="10" customFormat="1">
      <c r="A2295" s="114">
        <v>44342</v>
      </c>
      <c r="B2295" s="105">
        <v>5800</v>
      </c>
      <c r="C2295" s="106" t="s">
        <v>1656</v>
      </c>
    </row>
    <row r="2296" spans="1:3" s="10" customFormat="1">
      <c r="A2296" s="114">
        <v>44342</v>
      </c>
      <c r="B2296" s="105">
        <v>8700</v>
      </c>
      <c r="C2296" s="106" t="s">
        <v>1657</v>
      </c>
    </row>
    <row r="2297" spans="1:3" s="10" customFormat="1">
      <c r="A2297" s="114">
        <v>44342</v>
      </c>
      <c r="B2297" s="105">
        <v>8700</v>
      </c>
      <c r="C2297" s="106" t="s">
        <v>1658</v>
      </c>
    </row>
    <row r="2298" spans="1:3" s="10" customFormat="1">
      <c r="A2298" s="114">
        <v>44342</v>
      </c>
      <c r="B2298" s="105">
        <v>2500</v>
      </c>
      <c r="C2298" s="106" t="s">
        <v>1659</v>
      </c>
    </row>
    <row r="2299" spans="1:3" s="10" customFormat="1">
      <c r="A2299" s="114">
        <v>44342</v>
      </c>
      <c r="B2299" s="105">
        <v>8700</v>
      </c>
      <c r="C2299" s="106" t="s">
        <v>1660</v>
      </c>
    </row>
    <row r="2300" spans="1:3" s="10" customFormat="1">
      <c r="A2300" s="114">
        <v>44342</v>
      </c>
      <c r="B2300" s="105">
        <v>136105</v>
      </c>
      <c r="C2300" s="106" t="s">
        <v>1151</v>
      </c>
    </row>
    <row r="2301" spans="1:3" s="10" customFormat="1">
      <c r="A2301" s="114">
        <v>44342</v>
      </c>
      <c r="B2301" s="105">
        <v>27780.28</v>
      </c>
      <c r="C2301" s="106" t="s">
        <v>1661</v>
      </c>
    </row>
    <row r="2302" spans="1:3" s="10" customFormat="1">
      <c r="A2302" s="114">
        <v>44342</v>
      </c>
      <c r="B2302" s="105">
        <v>25000</v>
      </c>
      <c r="C2302" s="106" t="s">
        <v>1662</v>
      </c>
    </row>
    <row r="2303" spans="1:3" s="10" customFormat="1">
      <c r="A2303" s="114">
        <v>44342</v>
      </c>
      <c r="B2303" s="105">
        <v>36500</v>
      </c>
      <c r="C2303" s="106" t="s">
        <v>1663</v>
      </c>
    </row>
    <row r="2304" spans="1:3" s="10" customFormat="1">
      <c r="A2304" s="114">
        <v>44342</v>
      </c>
      <c r="B2304" s="105">
        <v>36500</v>
      </c>
      <c r="C2304" s="106" t="s">
        <v>1664</v>
      </c>
    </row>
    <row r="2305" spans="1:3" s="10" customFormat="1">
      <c r="A2305" s="114">
        <v>44342</v>
      </c>
      <c r="B2305" s="105">
        <v>36500</v>
      </c>
      <c r="C2305" s="106" t="s">
        <v>1665</v>
      </c>
    </row>
    <row r="2306" spans="1:3" s="10" customFormat="1">
      <c r="A2306" s="114">
        <v>44342</v>
      </c>
      <c r="B2306" s="105">
        <v>57200</v>
      </c>
      <c r="C2306" s="106" t="s">
        <v>1666</v>
      </c>
    </row>
    <row r="2307" spans="1:3" s="10" customFormat="1">
      <c r="A2307" s="114">
        <v>44342</v>
      </c>
      <c r="B2307" s="105">
        <v>36500</v>
      </c>
      <c r="C2307" s="106" t="s">
        <v>1667</v>
      </c>
    </row>
    <row r="2308" spans="1:3" s="10" customFormat="1">
      <c r="A2308" s="114">
        <v>44342</v>
      </c>
      <c r="B2308" s="105">
        <v>16600</v>
      </c>
      <c r="C2308" s="106" t="s">
        <v>1668</v>
      </c>
    </row>
    <row r="2309" spans="1:3" s="10" customFormat="1">
      <c r="A2309" s="114">
        <v>44342</v>
      </c>
      <c r="B2309" s="105">
        <v>2800</v>
      </c>
      <c r="C2309" s="106" t="s">
        <v>1292</v>
      </c>
    </row>
    <row r="2310" spans="1:3" s="10" customFormat="1">
      <c r="A2310" s="114">
        <v>44342</v>
      </c>
      <c r="B2310" s="105">
        <v>16600</v>
      </c>
      <c r="C2310" s="106" t="s">
        <v>1669</v>
      </c>
    </row>
    <row r="2311" spans="1:3" s="10" customFormat="1">
      <c r="A2311" s="114">
        <v>44342</v>
      </c>
      <c r="B2311" s="105">
        <v>3600</v>
      </c>
      <c r="C2311" s="106" t="s">
        <v>1670</v>
      </c>
    </row>
    <row r="2312" spans="1:3" s="10" customFormat="1">
      <c r="A2312" s="114">
        <v>44342</v>
      </c>
      <c r="B2312" s="105">
        <v>24800</v>
      </c>
      <c r="C2312" s="106" t="s">
        <v>1671</v>
      </c>
    </row>
    <row r="2313" spans="1:3" s="10" customFormat="1">
      <c r="A2313" s="114">
        <v>44342</v>
      </c>
      <c r="B2313" s="105">
        <v>30800</v>
      </c>
      <c r="C2313" s="106" t="s">
        <v>1672</v>
      </c>
    </row>
    <row r="2314" spans="1:3" s="10" customFormat="1">
      <c r="A2314" s="114">
        <v>44342</v>
      </c>
      <c r="B2314" s="105">
        <v>14300</v>
      </c>
      <c r="C2314" s="106" t="s">
        <v>1673</v>
      </c>
    </row>
    <row r="2315" spans="1:3" s="10" customFormat="1">
      <c r="A2315" s="114">
        <v>44342</v>
      </c>
      <c r="B2315" s="105">
        <v>8050</v>
      </c>
      <c r="C2315" s="106" t="s">
        <v>1674</v>
      </c>
    </row>
    <row r="2316" spans="1:3" s="10" customFormat="1">
      <c r="A2316" s="114">
        <v>44342</v>
      </c>
      <c r="B2316" s="105">
        <v>6650</v>
      </c>
      <c r="C2316" s="106" t="s">
        <v>1675</v>
      </c>
    </row>
    <row r="2317" spans="1:3" s="10" customFormat="1">
      <c r="A2317" s="114">
        <v>44342</v>
      </c>
      <c r="B2317" s="105">
        <v>18500</v>
      </c>
      <c r="C2317" s="106" t="s">
        <v>1676</v>
      </c>
    </row>
    <row r="2318" spans="1:3" s="10" customFormat="1">
      <c r="A2318" s="114">
        <v>44342</v>
      </c>
      <c r="B2318" s="105">
        <v>3600</v>
      </c>
      <c r="C2318" s="106" t="s">
        <v>1677</v>
      </c>
    </row>
    <row r="2319" spans="1:3" s="10" customFormat="1">
      <c r="A2319" s="114">
        <v>44342</v>
      </c>
      <c r="B2319" s="105">
        <v>4200</v>
      </c>
      <c r="C2319" s="106" t="s">
        <v>1678</v>
      </c>
    </row>
    <row r="2320" spans="1:3" s="10" customFormat="1">
      <c r="A2320" s="114">
        <v>44342</v>
      </c>
      <c r="B2320" s="105">
        <v>5000</v>
      </c>
      <c r="C2320" s="106" t="s">
        <v>1679</v>
      </c>
    </row>
    <row r="2321" spans="1:3" s="10" customFormat="1">
      <c r="A2321" s="114">
        <v>44342</v>
      </c>
      <c r="B2321" s="105">
        <v>2800</v>
      </c>
      <c r="C2321" s="106" t="s">
        <v>1680</v>
      </c>
    </row>
    <row r="2322" spans="1:3" s="10" customFormat="1">
      <c r="A2322" s="114">
        <v>44342</v>
      </c>
      <c r="B2322" s="105">
        <v>5250</v>
      </c>
      <c r="C2322" s="106" t="s">
        <v>1285</v>
      </c>
    </row>
    <row r="2323" spans="1:3" s="10" customFormat="1">
      <c r="A2323" s="114">
        <v>44342</v>
      </c>
      <c r="B2323" s="105">
        <v>5250</v>
      </c>
      <c r="C2323" s="106" t="s">
        <v>1681</v>
      </c>
    </row>
    <row r="2324" spans="1:3" s="10" customFormat="1">
      <c r="A2324" s="114">
        <v>44342</v>
      </c>
      <c r="B2324" s="105">
        <v>20800</v>
      </c>
      <c r="C2324" s="106" t="s">
        <v>1682</v>
      </c>
    </row>
    <row r="2325" spans="1:3" s="10" customFormat="1" ht="14.25" customHeight="1">
      <c r="A2325" s="114">
        <v>44342</v>
      </c>
      <c r="B2325" s="105">
        <v>30000</v>
      </c>
      <c r="C2325" s="106" t="s">
        <v>1683</v>
      </c>
    </row>
    <row r="2326" spans="1:3" s="10" customFormat="1">
      <c r="A2326" s="114">
        <v>44342</v>
      </c>
      <c r="B2326" s="105">
        <v>408811.21</v>
      </c>
      <c r="C2326" s="106" t="s">
        <v>1684</v>
      </c>
    </row>
    <row r="2327" spans="1:3" s="10" customFormat="1">
      <c r="A2327" s="114">
        <v>44342</v>
      </c>
      <c r="B2327" s="105">
        <v>3600</v>
      </c>
      <c r="C2327" s="106" t="s">
        <v>1685</v>
      </c>
    </row>
    <row r="2328" spans="1:3" s="10" customFormat="1">
      <c r="A2328" s="114">
        <v>44342</v>
      </c>
      <c r="B2328" s="105">
        <v>1400</v>
      </c>
      <c r="C2328" s="106" t="s">
        <v>1686</v>
      </c>
    </row>
    <row r="2329" spans="1:3" s="10" customFormat="1">
      <c r="A2329" s="114">
        <v>44342</v>
      </c>
      <c r="B2329" s="105">
        <v>1400</v>
      </c>
      <c r="C2329" s="106" t="s">
        <v>1687</v>
      </c>
    </row>
    <row r="2330" spans="1:3" s="10" customFormat="1">
      <c r="A2330" s="114">
        <v>44342</v>
      </c>
      <c r="B2330" s="105">
        <v>10800</v>
      </c>
      <c r="C2330" s="106" t="s">
        <v>1688</v>
      </c>
    </row>
    <row r="2331" spans="1:3" s="10" customFormat="1">
      <c r="A2331" s="114">
        <v>44342</v>
      </c>
      <c r="B2331" s="105">
        <v>5250</v>
      </c>
      <c r="C2331" s="106" t="s">
        <v>1689</v>
      </c>
    </row>
    <row r="2332" spans="1:3" s="10" customFormat="1">
      <c r="A2332" s="114">
        <v>44342</v>
      </c>
      <c r="B2332" s="105">
        <v>21000</v>
      </c>
      <c r="C2332" s="106" t="s">
        <v>1690</v>
      </c>
    </row>
    <row r="2333" spans="1:3" s="10" customFormat="1">
      <c r="A2333" s="114">
        <v>44342</v>
      </c>
      <c r="B2333" s="105">
        <v>1400</v>
      </c>
      <c r="C2333" s="106" t="s">
        <v>1691</v>
      </c>
    </row>
    <row r="2334" spans="1:3" s="10" customFormat="1">
      <c r="A2334" s="114">
        <v>44342</v>
      </c>
      <c r="B2334" s="105">
        <v>9400</v>
      </c>
      <c r="C2334" s="106" t="s">
        <v>1692</v>
      </c>
    </row>
    <row r="2335" spans="1:3" s="10" customFormat="1">
      <c r="A2335" s="114">
        <v>44342</v>
      </c>
      <c r="B2335" s="105">
        <v>5250</v>
      </c>
      <c r="C2335" s="106" t="s">
        <v>1693</v>
      </c>
    </row>
    <row r="2336" spans="1:3" s="10" customFormat="1">
      <c r="A2336" s="114">
        <v>44342</v>
      </c>
      <c r="B2336" s="105">
        <v>20500</v>
      </c>
      <c r="C2336" s="106" t="s">
        <v>1694</v>
      </c>
    </row>
    <row r="2337" spans="1:3" s="10" customFormat="1">
      <c r="A2337" s="114">
        <v>44342</v>
      </c>
      <c r="B2337" s="105">
        <v>1300</v>
      </c>
      <c r="C2337" s="106" t="s">
        <v>1695</v>
      </c>
    </row>
    <row r="2338" spans="1:3" s="10" customFormat="1">
      <c r="A2338" s="114">
        <v>44342</v>
      </c>
      <c r="B2338" s="105">
        <v>11500</v>
      </c>
      <c r="C2338" s="106" t="s">
        <v>1696</v>
      </c>
    </row>
    <row r="2339" spans="1:3" s="10" customFormat="1">
      <c r="A2339" s="114">
        <v>44342</v>
      </c>
      <c r="B2339" s="105">
        <v>21000</v>
      </c>
      <c r="C2339" s="106" t="s">
        <v>1697</v>
      </c>
    </row>
    <row r="2340" spans="1:3" s="10" customFormat="1">
      <c r="A2340" s="114">
        <v>44342</v>
      </c>
      <c r="B2340" s="105">
        <v>15100</v>
      </c>
      <c r="C2340" s="106" t="s">
        <v>1698</v>
      </c>
    </row>
    <row r="2341" spans="1:3" s="10" customFormat="1">
      <c r="A2341" s="114">
        <v>44342</v>
      </c>
      <c r="B2341" s="105">
        <v>273049.5</v>
      </c>
      <c r="C2341" s="104" t="s">
        <v>868</v>
      </c>
    </row>
    <row r="2342" spans="1:3" s="10" customFormat="1">
      <c r="A2342" s="114">
        <v>44342</v>
      </c>
      <c r="B2342" s="105">
        <v>5300</v>
      </c>
      <c r="C2342" s="106" t="s">
        <v>1699</v>
      </c>
    </row>
    <row r="2343" spans="1:3" s="10" customFormat="1">
      <c r="A2343" s="114">
        <v>44342</v>
      </c>
      <c r="B2343" s="105">
        <v>5300</v>
      </c>
      <c r="C2343" s="106" t="s">
        <v>1700</v>
      </c>
    </row>
    <row r="2344" spans="1:3" s="10" customFormat="1">
      <c r="A2344" s="114">
        <v>44342</v>
      </c>
      <c r="B2344" s="105">
        <v>10300</v>
      </c>
      <c r="C2344" s="106" t="s">
        <v>1701</v>
      </c>
    </row>
    <row r="2345" spans="1:3" s="10" customFormat="1">
      <c r="A2345" s="114">
        <v>44342</v>
      </c>
      <c r="B2345" s="105">
        <v>10300</v>
      </c>
      <c r="C2345" s="106" t="s">
        <v>1702</v>
      </c>
    </row>
    <row r="2346" spans="1:3" s="10" customFormat="1">
      <c r="A2346" s="114">
        <v>44342</v>
      </c>
      <c r="B2346" s="105">
        <v>10300</v>
      </c>
      <c r="C2346" s="106" t="s">
        <v>1703</v>
      </c>
    </row>
    <row r="2347" spans="1:3" s="10" customFormat="1">
      <c r="A2347" s="114">
        <v>44342</v>
      </c>
      <c r="B2347" s="105">
        <v>10300</v>
      </c>
      <c r="C2347" s="106" t="s">
        <v>1704</v>
      </c>
    </row>
    <row r="2348" spans="1:3" s="10" customFormat="1">
      <c r="A2348" s="114">
        <v>44342</v>
      </c>
      <c r="B2348" s="105">
        <v>2248862.5</v>
      </c>
      <c r="C2348" s="106" t="s">
        <v>1705</v>
      </c>
    </row>
    <row r="2349" spans="1:3" s="10" customFormat="1">
      <c r="A2349" s="114">
        <v>44342</v>
      </c>
      <c r="B2349" s="105">
        <v>2248862.5</v>
      </c>
      <c r="C2349" s="106" t="s">
        <v>1706</v>
      </c>
    </row>
    <row r="2350" spans="1:3" s="10" customFormat="1">
      <c r="A2350" s="114">
        <v>44342</v>
      </c>
      <c r="B2350" s="105">
        <v>2068953.5</v>
      </c>
      <c r="C2350" s="106" t="s">
        <v>1707</v>
      </c>
    </row>
    <row r="2351" spans="1:3" s="10" customFormat="1">
      <c r="A2351" s="114">
        <v>44342</v>
      </c>
      <c r="B2351" s="105">
        <v>1265199.25</v>
      </c>
      <c r="C2351" s="100" t="s">
        <v>1708</v>
      </c>
    </row>
    <row r="2352" spans="1:3" s="10" customFormat="1">
      <c r="A2352" s="114">
        <v>44342</v>
      </c>
      <c r="B2352" s="105">
        <v>220611.61</v>
      </c>
      <c r="C2352" s="100" t="s">
        <v>1709</v>
      </c>
    </row>
    <row r="2353" spans="1:3" s="10" customFormat="1">
      <c r="A2353" s="114">
        <v>44343</v>
      </c>
      <c r="B2353" s="105">
        <v>1010544</v>
      </c>
      <c r="C2353" s="67" t="s">
        <v>1710</v>
      </c>
    </row>
    <row r="2354" spans="1:3">
      <c r="A2354" s="95">
        <v>44343</v>
      </c>
      <c r="B2354" s="105">
        <v>35921</v>
      </c>
      <c r="C2354" s="101" t="s">
        <v>1722</v>
      </c>
    </row>
    <row r="2355" spans="1:3" s="10" customFormat="1">
      <c r="A2355" s="114">
        <v>44343</v>
      </c>
      <c r="B2355" s="105">
        <v>1291023.3600000001</v>
      </c>
      <c r="C2355" s="67" t="s">
        <v>1711</v>
      </c>
    </row>
    <row r="2356" spans="1:3" s="10" customFormat="1">
      <c r="A2356" s="114">
        <v>44343</v>
      </c>
      <c r="B2356" s="105">
        <v>5039.3999999999996</v>
      </c>
      <c r="C2356" s="97" t="s">
        <v>7</v>
      </c>
    </row>
    <row r="2357" spans="1:3" s="10" customFormat="1">
      <c r="A2357" s="114">
        <v>44343</v>
      </c>
      <c r="B2357" s="105">
        <v>1382.9</v>
      </c>
      <c r="C2357" s="67" t="s">
        <v>1712</v>
      </c>
    </row>
    <row r="2358" spans="1:3" s="10" customFormat="1">
      <c r="A2358" s="114">
        <v>44343</v>
      </c>
      <c r="B2358" s="105">
        <v>345000</v>
      </c>
      <c r="C2358" s="67" t="s">
        <v>1713</v>
      </c>
    </row>
    <row r="2359" spans="1:3" s="10" customFormat="1">
      <c r="A2359" s="114">
        <v>44343</v>
      </c>
      <c r="B2359" s="105">
        <v>345000</v>
      </c>
      <c r="C2359" s="67" t="s">
        <v>1714</v>
      </c>
    </row>
    <row r="2360" spans="1:3">
      <c r="A2360" s="95">
        <v>44343</v>
      </c>
      <c r="B2360" s="105">
        <v>21397.8</v>
      </c>
      <c r="C2360" s="101" t="s">
        <v>1722</v>
      </c>
    </row>
    <row r="2361" spans="1:3" s="10" customFormat="1">
      <c r="A2361" s="114">
        <v>44343</v>
      </c>
      <c r="B2361" s="105">
        <v>4190</v>
      </c>
      <c r="C2361" s="67" t="s">
        <v>149</v>
      </c>
    </row>
    <row r="2362" spans="1:3" s="10" customFormat="1">
      <c r="A2362" s="114">
        <v>44343</v>
      </c>
      <c r="B2362" s="105">
        <v>1950</v>
      </c>
      <c r="C2362" s="67" t="s">
        <v>149</v>
      </c>
    </row>
    <row r="2363" spans="1:3" s="10" customFormat="1">
      <c r="A2363" s="114">
        <v>44343</v>
      </c>
      <c r="B2363" s="105">
        <v>66320</v>
      </c>
      <c r="C2363" s="67" t="s">
        <v>1419</v>
      </c>
    </row>
    <row r="2364" spans="1:3" s="10" customFormat="1">
      <c r="A2364" s="114">
        <v>44343</v>
      </c>
      <c r="B2364" s="105">
        <v>250190</v>
      </c>
      <c r="C2364" s="67" t="s">
        <v>1419</v>
      </c>
    </row>
    <row r="2365" spans="1:3" s="10" customFormat="1">
      <c r="A2365" s="114">
        <v>44343</v>
      </c>
      <c r="B2365" s="105">
        <v>1930</v>
      </c>
      <c r="C2365" s="67" t="s">
        <v>149</v>
      </c>
    </row>
    <row r="2366" spans="1:3" s="10" customFormat="1">
      <c r="A2366" s="114">
        <v>44343</v>
      </c>
      <c r="B2366" s="105">
        <v>1310154</v>
      </c>
      <c r="C2366" s="67" t="s">
        <v>140</v>
      </c>
    </row>
    <row r="2367" spans="1:3" s="10" customFormat="1">
      <c r="A2367" s="114">
        <v>44343</v>
      </c>
      <c r="B2367" s="105">
        <v>295885</v>
      </c>
      <c r="C2367" s="67" t="s">
        <v>1419</v>
      </c>
    </row>
    <row r="2368" spans="1:3" s="10" customFormat="1">
      <c r="A2368" s="114">
        <v>44343</v>
      </c>
      <c r="B2368" s="105">
        <v>251158</v>
      </c>
      <c r="C2368" s="67" t="s">
        <v>140</v>
      </c>
    </row>
    <row r="2369" spans="1:3" s="10" customFormat="1">
      <c r="A2369" s="114">
        <v>44343</v>
      </c>
      <c r="B2369" s="105">
        <v>349670</v>
      </c>
      <c r="C2369" s="67" t="s">
        <v>160</v>
      </c>
    </row>
    <row r="2370" spans="1:3" s="10" customFormat="1">
      <c r="A2370" s="114">
        <v>44343</v>
      </c>
      <c r="B2370" s="105">
        <v>1500000</v>
      </c>
      <c r="C2370" s="110" t="s">
        <v>454</v>
      </c>
    </row>
    <row r="2371" spans="1:3" s="10" customFormat="1">
      <c r="A2371" s="114">
        <v>44344</v>
      </c>
      <c r="B2371" s="105">
        <v>7792342.1600000029</v>
      </c>
      <c r="C2371" s="67" t="s">
        <v>481</v>
      </c>
    </row>
    <row r="2372" spans="1:3" s="10" customFormat="1">
      <c r="A2372" s="114">
        <v>44347</v>
      </c>
      <c r="B2372" s="105">
        <v>219785.69999999998</v>
      </c>
      <c r="C2372" s="67" t="s">
        <v>473</v>
      </c>
    </row>
    <row r="2373" spans="1:3" s="10" customFormat="1">
      <c r="A2373" s="114">
        <v>44347</v>
      </c>
      <c r="B2373" s="105">
        <v>252109.9</v>
      </c>
      <c r="C2373" s="67" t="s">
        <v>1460</v>
      </c>
    </row>
    <row r="2374" spans="1:3" s="10" customFormat="1">
      <c r="A2374" s="114">
        <v>44347</v>
      </c>
      <c r="B2374" s="105">
        <v>115343.8</v>
      </c>
      <c r="C2374" s="67" t="s">
        <v>477</v>
      </c>
    </row>
    <row r="2375" spans="1:3" s="10" customFormat="1">
      <c r="A2375" s="114">
        <v>44347</v>
      </c>
      <c r="B2375" s="105">
        <v>407709.54000000004</v>
      </c>
      <c r="C2375" s="67" t="s">
        <v>475</v>
      </c>
    </row>
    <row r="2376" spans="1:3" s="10" customFormat="1">
      <c r="A2376" s="114">
        <v>44347</v>
      </c>
      <c r="B2376" s="105">
        <v>4002</v>
      </c>
      <c r="C2376" s="67" t="s">
        <v>1724</v>
      </c>
    </row>
    <row r="2377" spans="1:3" s="10" customFormat="1">
      <c r="A2377" s="114">
        <v>44347</v>
      </c>
      <c r="B2377" s="105">
        <v>995168</v>
      </c>
      <c r="C2377" s="67" t="s">
        <v>1419</v>
      </c>
    </row>
    <row r="2378" spans="1:3" s="10" customFormat="1">
      <c r="A2378" s="114">
        <v>44347</v>
      </c>
      <c r="B2378" s="105">
        <v>893350</v>
      </c>
      <c r="C2378" s="67" t="s">
        <v>160</v>
      </c>
    </row>
    <row r="2379" spans="1:3" s="10" customFormat="1">
      <c r="A2379" s="114">
        <v>44347</v>
      </c>
      <c r="B2379" s="105">
        <v>714680</v>
      </c>
      <c r="C2379" s="67" t="s">
        <v>160</v>
      </c>
    </row>
    <row r="2380" spans="1:3" s="10" customFormat="1">
      <c r="A2380" s="114">
        <v>44347</v>
      </c>
      <c r="B2380" s="105">
        <v>155469.4</v>
      </c>
      <c r="C2380" s="67" t="s">
        <v>1715</v>
      </c>
    </row>
    <row r="2381" spans="1:3" s="10" customFormat="1">
      <c r="A2381" s="114">
        <v>44347</v>
      </c>
      <c r="B2381" s="105">
        <v>44474.400000000001</v>
      </c>
      <c r="C2381" s="67" t="s">
        <v>848</v>
      </c>
    </row>
    <row r="2382" spans="1:3" s="10" customFormat="1">
      <c r="A2382" s="114">
        <v>44347</v>
      </c>
      <c r="B2382" s="105">
        <v>191939.64</v>
      </c>
      <c r="C2382" s="67" t="s">
        <v>1222</v>
      </c>
    </row>
    <row r="2383" spans="1:3" s="10" customFormat="1">
      <c r="A2383" s="114">
        <v>44347</v>
      </c>
      <c r="B2383" s="105">
        <v>191939.64</v>
      </c>
      <c r="C2383" s="67" t="s">
        <v>1222</v>
      </c>
    </row>
    <row r="2384" spans="1:3" s="10" customFormat="1">
      <c r="A2384" s="114">
        <v>44347</v>
      </c>
      <c r="B2384" s="105">
        <v>252350</v>
      </c>
      <c r="C2384" s="67" t="s">
        <v>1716</v>
      </c>
    </row>
    <row r="2385" spans="1:3" s="10" customFormat="1">
      <c r="A2385" s="114">
        <v>44347</v>
      </c>
      <c r="B2385" s="105">
        <v>24000</v>
      </c>
      <c r="C2385" s="67" t="s">
        <v>1717</v>
      </c>
    </row>
    <row r="2386" spans="1:3" s="10" customFormat="1">
      <c r="A2386" s="114">
        <v>44347</v>
      </c>
      <c r="B2386" s="105">
        <v>12000</v>
      </c>
      <c r="C2386" s="67" t="s">
        <v>1717</v>
      </c>
    </row>
    <row r="2387" spans="1:3" s="10" customFormat="1">
      <c r="A2387" s="114">
        <v>44347</v>
      </c>
      <c r="B2387" s="105">
        <v>757050</v>
      </c>
      <c r="C2387" s="67" t="s">
        <v>1718</v>
      </c>
    </row>
    <row r="2388" spans="1:3" s="10" customFormat="1">
      <c r="A2388" s="114">
        <v>44347</v>
      </c>
      <c r="B2388" s="105">
        <v>191939.64</v>
      </c>
      <c r="C2388" s="67" t="s">
        <v>1222</v>
      </c>
    </row>
    <row r="2389" spans="1:3" s="10" customFormat="1">
      <c r="A2389" s="114">
        <v>44347</v>
      </c>
      <c r="B2389" s="105">
        <v>62500</v>
      </c>
      <c r="C2389" s="97" t="s">
        <v>502</v>
      </c>
    </row>
    <row r="2390" spans="1:3" s="10" customFormat="1">
      <c r="A2390" s="114">
        <v>44347</v>
      </c>
      <c r="B2390" s="105">
        <v>26156.79</v>
      </c>
      <c r="C2390" s="67" t="s">
        <v>1719</v>
      </c>
    </row>
    <row r="2391" spans="1:3" s="10" customFormat="1">
      <c r="A2391" s="114">
        <v>44347</v>
      </c>
      <c r="B2391" s="105">
        <v>4950000</v>
      </c>
      <c r="C2391" s="110" t="s">
        <v>454</v>
      </c>
    </row>
    <row r="2392" spans="1:3" s="10" customFormat="1">
      <c r="A2392" s="114">
        <v>44347</v>
      </c>
      <c r="B2392" s="105">
        <v>382130</v>
      </c>
      <c r="C2392" s="100" t="s">
        <v>455</v>
      </c>
    </row>
    <row r="2393" spans="1:3">
      <c r="A2393" s="111"/>
      <c r="B2393" s="120">
        <f>SUM(B1989:B2392)</f>
        <v>100541218.69</v>
      </c>
      <c r="C2393" s="112" t="s">
        <v>1720</v>
      </c>
    </row>
    <row r="2394" spans="1:3" s="10" customFormat="1">
      <c r="A2394" s="124">
        <v>44348</v>
      </c>
      <c r="B2394" s="115">
        <v>8700</v>
      </c>
      <c r="C2394" s="100" t="s">
        <v>1725</v>
      </c>
    </row>
    <row r="2395" spans="1:3" s="10" customFormat="1">
      <c r="A2395" s="124">
        <v>44348</v>
      </c>
      <c r="B2395" s="115">
        <v>8700</v>
      </c>
      <c r="C2395" s="100" t="s">
        <v>1726</v>
      </c>
    </row>
    <row r="2396" spans="1:3" s="10" customFormat="1">
      <c r="A2396" s="124">
        <v>44348</v>
      </c>
      <c r="B2396" s="115">
        <v>8700</v>
      </c>
      <c r="C2396" s="100" t="s">
        <v>1727</v>
      </c>
    </row>
    <row r="2397" spans="1:3" s="10" customFormat="1">
      <c r="A2397" s="124">
        <v>44348</v>
      </c>
      <c r="B2397" s="115">
        <v>8700</v>
      </c>
      <c r="C2397" s="100" t="s">
        <v>1728</v>
      </c>
    </row>
    <row r="2398" spans="1:3" s="10" customFormat="1">
      <c r="A2398" s="124">
        <v>44348</v>
      </c>
      <c r="B2398" s="115">
        <v>58650</v>
      </c>
      <c r="C2398" s="100" t="s">
        <v>1729</v>
      </c>
    </row>
    <row r="2399" spans="1:3" s="10" customFormat="1">
      <c r="A2399" s="124">
        <v>44348</v>
      </c>
      <c r="B2399" s="115">
        <v>44280</v>
      </c>
      <c r="C2399" s="100" t="s">
        <v>1730</v>
      </c>
    </row>
    <row r="2400" spans="1:3" s="10" customFormat="1">
      <c r="A2400" s="124">
        <v>44348</v>
      </c>
      <c r="B2400" s="115">
        <v>185000</v>
      </c>
      <c r="C2400" s="100" t="s">
        <v>1731</v>
      </c>
    </row>
    <row r="2401" spans="1:3" s="10" customFormat="1">
      <c r="A2401" s="124">
        <v>44348</v>
      </c>
      <c r="B2401" s="115">
        <v>51760</v>
      </c>
      <c r="C2401" s="100" t="s">
        <v>1732</v>
      </c>
    </row>
    <row r="2402" spans="1:3" s="10" customFormat="1">
      <c r="A2402" s="124">
        <v>44348</v>
      </c>
      <c r="B2402" s="115">
        <v>140132</v>
      </c>
      <c r="C2402" s="100" t="s">
        <v>1733</v>
      </c>
    </row>
    <row r="2403" spans="1:3" s="10" customFormat="1">
      <c r="A2403" s="124">
        <v>44348</v>
      </c>
      <c r="B2403" s="115">
        <v>91171.33</v>
      </c>
      <c r="C2403" s="100" t="s">
        <v>1734</v>
      </c>
    </row>
    <row r="2404" spans="1:3" s="10" customFormat="1">
      <c r="A2404" s="124">
        <v>44348</v>
      </c>
      <c r="B2404" s="115">
        <v>91171.33</v>
      </c>
      <c r="C2404" s="100" t="s">
        <v>1735</v>
      </c>
    </row>
    <row r="2405" spans="1:3" s="10" customFormat="1">
      <c r="A2405" s="124">
        <v>44348</v>
      </c>
      <c r="B2405" s="115">
        <v>251158</v>
      </c>
      <c r="C2405" s="100" t="s">
        <v>1419</v>
      </c>
    </row>
    <row r="2406" spans="1:3" s="10" customFormat="1">
      <c r="A2406" s="124">
        <v>44348</v>
      </c>
      <c r="B2406" s="115">
        <v>24310</v>
      </c>
      <c r="C2406" s="100" t="s">
        <v>1165</v>
      </c>
    </row>
    <row r="2407" spans="1:3" s="10" customFormat="1">
      <c r="A2407" s="124">
        <v>44348</v>
      </c>
      <c r="B2407" s="115">
        <v>42500</v>
      </c>
      <c r="C2407" s="100" t="s">
        <v>1165</v>
      </c>
    </row>
    <row r="2408" spans="1:3" s="10" customFormat="1">
      <c r="A2408" s="124">
        <v>44348</v>
      </c>
      <c r="B2408" s="115">
        <v>6292.31</v>
      </c>
      <c r="C2408" s="100" t="s">
        <v>1165</v>
      </c>
    </row>
    <row r="2409" spans="1:3" s="10" customFormat="1">
      <c r="A2409" s="124">
        <v>44349</v>
      </c>
      <c r="B2409" s="115">
        <v>80234</v>
      </c>
      <c r="C2409" s="100" t="s">
        <v>851</v>
      </c>
    </row>
    <row r="2410" spans="1:3" s="10" customFormat="1">
      <c r="A2410" s="124">
        <v>44349</v>
      </c>
      <c r="B2410" s="115">
        <v>10000</v>
      </c>
      <c r="C2410" s="100" t="s">
        <v>1736</v>
      </c>
    </row>
    <row r="2411" spans="1:3" s="10" customFormat="1">
      <c r="A2411" s="124">
        <v>44349</v>
      </c>
      <c r="B2411" s="115">
        <v>4750.24</v>
      </c>
      <c r="C2411" s="100" t="s">
        <v>367</v>
      </c>
    </row>
    <row r="2412" spans="1:3" s="10" customFormat="1">
      <c r="A2412" s="124">
        <v>44349</v>
      </c>
      <c r="B2412" s="115">
        <v>156396.6</v>
      </c>
      <c r="C2412" s="100" t="s">
        <v>141</v>
      </c>
    </row>
    <row r="2413" spans="1:3" s="10" customFormat="1">
      <c r="A2413" s="124">
        <v>44349</v>
      </c>
      <c r="B2413" s="115">
        <v>60681.5</v>
      </c>
      <c r="C2413" s="100" t="s">
        <v>411</v>
      </c>
    </row>
    <row r="2414" spans="1:3" s="10" customFormat="1">
      <c r="A2414" s="124">
        <v>44349</v>
      </c>
      <c r="B2414" s="115">
        <v>91172.46</v>
      </c>
      <c r="C2414" s="100" t="s">
        <v>1155</v>
      </c>
    </row>
    <row r="2415" spans="1:3" s="10" customFormat="1">
      <c r="A2415" s="124">
        <v>44349</v>
      </c>
      <c r="B2415" s="115">
        <v>83400</v>
      </c>
      <c r="C2415" s="100" t="s">
        <v>1737</v>
      </c>
    </row>
    <row r="2416" spans="1:3" s="10" customFormat="1">
      <c r="A2416" s="124">
        <v>44349</v>
      </c>
      <c r="B2416" s="115">
        <v>333600</v>
      </c>
      <c r="C2416" s="100" t="s">
        <v>1738</v>
      </c>
    </row>
    <row r="2417" spans="1:3" s="10" customFormat="1">
      <c r="A2417" s="124">
        <v>44349</v>
      </c>
      <c r="B2417" s="115">
        <v>250200</v>
      </c>
      <c r="C2417" s="100" t="s">
        <v>1739</v>
      </c>
    </row>
    <row r="2418" spans="1:3" s="10" customFormat="1">
      <c r="A2418" s="124">
        <v>44349</v>
      </c>
      <c r="B2418" s="115">
        <v>45510.74</v>
      </c>
      <c r="C2418" s="100" t="s">
        <v>1396</v>
      </c>
    </row>
    <row r="2419" spans="1:3" s="10" customFormat="1">
      <c r="A2419" s="124">
        <v>44349</v>
      </c>
      <c r="B2419" s="115">
        <v>23058.2</v>
      </c>
      <c r="C2419" s="100" t="s">
        <v>1740</v>
      </c>
    </row>
    <row r="2420" spans="1:3" s="10" customFormat="1">
      <c r="A2420" s="124">
        <v>44349</v>
      </c>
      <c r="B2420" s="115">
        <v>144398</v>
      </c>
      <c r="C2420" s="100" t="s">
        <v>1741</v>
      </c>
    </row>
    <row r="2421" spans="1:3" s="10" customFormat="1">
      <c r="A2421" s="124">
        <v>44349</v>
      </c>
      <c r="B2421" s="115">
        <v>2121</v>
      </c>
      <c r="C2421" s="100" t="s">
        <v>1742</v>
      </c>
    </row>
    <row r="2422" spans="1:3" s="10" customFormat="1">
      <c r="A2422" s="124">
        <v>44349</v>
      </c>
      <c r="B2422" s="115">
        <v>36000</v>
      </c>
      <c r="C2422" s="100" t="s">
        <v>1743</v>
      </c>
    </row>
    <row r="2423" spans="1:3" s="10" customFormat="1">
      <c r="A2423" s="124">
        <v>44349</v>
      </c>
      <c r="B2423" s="115">
        <v>570240</v>
      </c>
      <c r="C2423" s="100" t="s">
        <v>1</v>
      </c>
    </row>
    <row r="2424" spans="1:3" s="10" customFormat="1">
      <c r="A2424" s="124">
        <v>44349</v>
      </c>
      <c r="B2424" s="115">
        <v>570240</v>
      </c>
      <c r="C2424" s="100" t="s">
        <v>1</v>
      </c>
    </row>
    <row r="2425" spans="1:3" s="10" customFormat="1">
      <c r="A2425" s="124">
        <v>44349</v>
      </c>
      <c r="B2425" s="115">
        <v>86727.72</v>
      </c>
      <c r="C2425" s="104" t="s">
        <v>8</v>
      </c>
    </row>
    <row r="2426" spans="1:3" s="10" customFormat="1">
      <c r="A2426" s="124">
        <v>44349</v>
      </c>
      <c r="B2426" s="115">
        <v>153970.6</v>
      </c>
      <c r="C2426" s="100" t="s">
        <v>1744</v>
      </c>
    </row>
    <row r="2427" spans="1:3" s="10" customFormat="1">
      <c r="A2427" s="124">
        <v>44349</v>
      </c>
      <c r="B2427" s="115">
        <v>733155.26</v>
      </c>
      <c r="C2427" s="100" t="s">
        <v>1745</v>
      </c>
    </row>
    <row r="2428" spans="1:3" s="10" customFormat="1">
      <c r="A2428" s="124">
        <v>44350</v>
      </c>
      <c r="B2428" s="115">
        <v>7100</v>
      </c>
      <c r="C2428" s="100" t="s">
        <v>1746</v>
      </c>
    </row>
    <row r="2429" spans="1:3" s="10" customFormat="1">
      <c r="A2429" s="124">
        <v>44350</v>
      </c>
      <c r="B2429" s="115">
        <v>46085</v>
      </c>
      <c r="C2429" s="100" t="s">
        <v>1747</v>
      </c>
    </row>
    <row r="2430" spans="1:3" s="10" customFormat="1">
      <c r="A2430" s="124">
        <v>44350</v>
      </c>
      <c r="B2430" s="115">
        <v>39035</v>
      </c>
      <c r="C2430" s="100" t="s">
        <v>1748</v>
      </c>
    </row>
    <row r="2431" spans="1:3" s="10" customFormat="1">
      <c r="A2431" s="124">
        <v>44350</v>
      </c>
      <c r="B2431" s="115">
        <v>43000</v>
      </c>
      <c r="C2431" s="100" t="s">
        <v>1749</v>
      </c>
    </row>
    <row r="2432" spans="1:3" s="10" customFormat="1">
      <c r="A2432" s="124">
        <v>44350</v>
      </c>
      <c r="B2432" s="115">
        <v>23825</v>
      </c>
      <c r="C2432" s="100" t="s">
        <v>1750</v>
      </c>
    </row>
    <row r="2433" spans="1:3" s="10" customFormat="1">
      <c r="A2433" s="124">
        <v>44350</v>
      </c>
      <c r="B2433" s="115">
        <v>2523</v>
      </c>
      <c r="C2433" s="100" t="s">
        <v>1751</v>
      </c>
    </row>
    <row r="2434" spans="1:3" s="10" customFormat="1">
      <c r="A2434" s="124">
        <v>44350</v>
      </c>
      <c r="B2434" s="115">
        <v>876529.6</v>
      </c>
      <c r="C2434" s="100" t="s">
        <v>1341</v>
      </c>
    </row>
    <row r="2435" spans="1:3" s="10" customFormat="1">
      <c r="A2435" s="124">
        <v>44350</v>
      </c>
      <c r="B2435" s="115">
        <v>27342</v>
      </c>
      <c r="C2435" s="100" t="s">
        <v>1742</v>
      </c>
    </row>
    <row r="2436" spans="1:3" s="10" customFormat="1">
      <c r="A2436" s="124">
        <v>44350</v>
      </c>
      <c r="B2436" s="115">
        <v>39000</v>
      </c>
      <c r="C2436" s="100" t="s">
        <v>1752</v>
      </c>
    </row>
    <row r="2437" spans="1:3" s="10" customFormat="1">
      <c r="A2437" s="124">
        <v>44350</v>
      </c>
      <c r="B2437" s="115">
        <v>11514</v>
      </c>
      <c r="C2437" s="100" t="s">
        <v>1742</v>
      </c>
    </row>
    <row r="2438" spans="1:3" s="10" customFormat="1">
      <c r="A2438" s="124">
        <v>44350</v>
      </c>
      <c r="B2438" s="115">
        <v>370705</v>
      </c>
      <c r="C2438" s="100" t="s">
        <v>140</v>
      </c>
    </row>
    <row r="2439" spans="1:3" s="10" customFormat="1">
      <c r="A2439" s="124">
        <v>44350</v>
      </c>
      <c r="B2439" s="115">
        <v>3005270</v>
      </c>
      <c r="C2439" s="100" t="s">
        <v>140</v>
      </c>
    </row>
    <row r="2440" spans="1:3" s="10" customFormat="1">
      <c r="A2440" s="124">
        <v>44350</v>
      </c>
      <c r="B2440" s="115">
        <v>15000</v>
      </c>
      <c r="C2440" s="109" t="s">
        <v>855</v>
      </c>
    </row>
    <row r="2441" spans="1:3" s="10" customFormat="1">
      <c r="A2441" s="124">
        <v>44350</v>
      </c>
      <c r="B2441" s="115">
        <v>15000</v>
      </c>
      <c r="C2441" s="99" t="s">
        <v>27</v>
      </c>
    </row>
    <row r="2442" spans="1:3" s="10" customFormat="1">
      <c r="A2442" s="124">
        <v>44350</v>
      </c>
      <c r="B2442" s="115">
        <v>15000</v>
      </c>
      <c r="C2442" s="109" t="s">
        <v>23</v>
      </c>
    </row>
    <row r="2443" spans="1:3" s="10" customFormat="1">
      <c r="A2443" s="124">
        <v>44350</v>
      </c>
      <c r="B2443" s="115">
        <v>15000</v>
      </c>
      <c r="C2443" s="98" t="s">
        <v>31</v>
      </c>
    </row>
    <row r="2444" spans="1:3" s="10" customFormat="1">
      <c r="A2444" s="124">
        <v>44350</v>
      </c>
      <c r="B2444" s="115">
        <v>15000</v>
      </c>
      <c r="C2444" s="109" t="s">
        <v>21</v>
      </c>
    </row>
    <row r="2445" spans="1:3" s="10" customFormat="1">
      <c r="A2445" s="124">
        <v>44350</v>
      </c>
      <c r="B2445" s="115">
        <v>15000</v>
      </c>
      <c r="C2445" s="109" t="s">
        <v>22</v>
      </c>
    </row>
    <row r="2446" spans="1:3" s="10" customFormat="1">
      <c r="A2446" s="124">
        <v>44350</v>
      </c>
      <c r="B2446" s="115">
        <v>15000</v>
      </c>
      <c r="C2446" s="109" t="s">
        <v>1753</v>
      </c>
    </row>
    <row r="2447" spans="1:3" s="10" customFormat="1">
      <c r="A2447" s="124">
        <v>44350</v>
      </c>
      <c r="B2447" s="115">
        <v>15000</v>
      </c>
      <c r="C2447" s="99" t="s">
        <v>25</v>
      </c>
    </row>
    <row r="2448" spans="1:3" s="10" customFormat="1">
      <c r="A2448" s="124">
        <v>44350</v>
      </c>
      <c r="B2448" s="115">
        <v>15000</v>
      </c>
      <c r="C2448" s="109" t="s">
        <v>818</v>
      </c>
    </row>
    <row r="2449" spans="1:3" s="10" customFormat="1">
      <c r="A2449" s="124">
        <v>44350</v>
      </c>
      <c r="B2449" s="115">
        <v>15000</v>
      </c>
      <c r="C2449" s="99" t="s">
        <v>752</v>
      </c>
    </row>
    <row r="2450" spans="1:3" s="10" customFormat="1">
      <c r="A2450" s="124">
        <v>44350</v>
      </c>
      <c r="B2450" s="115">
        <v>15000</v>
      </c>
      <c r="C2450" s="109" t="s">
        <v>32</v>
      </c>
    </row>
    <row r="2451" spans="1:3" s="10" customFormat="1">
      <c r="A2451" s="124">
        <v>44350</v>
      </c>
      <c r="B2451" s="115">
        <v>15000</v>
      </c>
      <c r="C2451" s="109" t="s">
        <v>34</v>
      </c>
    </row>
    <row r="2452" spans="1:3" s="10" customFormat="1">
      <c r="A2452" s="124">
        <v>44350</v>
      </c>
      <c r="B2452" s="115">
        <v>15000</v>
      </c>
      <c r="C2452" s="99" t="s">
        <v>1173</v>
      </c>
    </row>
    <row r="2453" spans="1:3" s="10" customFormat="1">
      <c r="A2453" s="124">
        <v>44350</v>
      </c>
      <c r="B2453" s="115">
        <v>15000</v>
      </c>
      <c r="C2453" s="99" t="s">
        <v>1317</v>
      </c>
    </row>
    <row r="2454" spans="1:3" s="10" customFormat="1">
      <c r="A2454" s="124">
        <v>44350</v>
      </c>
      <c r="B2454" s="115">
        <v>15000</v>
      </c>
      <c r="C2454" s="99" t="s">
        <v>1568</v>
      </c>
    </row>
    <row r="2455" spans="1:3" s="10" customFormat="1">
      <c r="A2455" s="124">
        <v>44350</v>
      </c>
      <c r="B2455" s="115">
        <v>15000</v>
      </c>
      <c r="C2455" s="109" t="s">
        <v>856</v>
      </c>
    </row>
    <row r="2456" spans="1:3" s="10" customFormat="1">
      <c r="A2456" s="124">
        <v>44351</v>
      </c>
      <c r="B2456" s="115">
        <v>214949.33</v>
      </c>
      <c r="C2456" s="100" t="s">
        <v>477</v>
      </c>
    </row>
    <row r="2457" spans="1:3" s="10" customFormat="1">
      <c r="A2457" s="124">
        <v>44351</v>
      </c>
      <c r="B2457" s="115">
        <v>60110</v>
      </c>
      <c r="C2457" s="98" t="s">
        <v>79</v>
      </c>
    </row>
    <row r="2458" spans="1:3" s="10" customFormat="1">
      <c r="A2458" s="124">
        <v>44351</v>
      </c>
      <c r="B2458" s="115">
        <v>14920</v>
      </c>
      <c r="C2458" s="97" t="s">
        <v>81</v>
      </c>
    </row>
    <row r="2459" spans="1:3" s="10" customFormat="1">
      <c r="A2459" s="124">
        <v>44351</v>
      </c>
      <c r="B2459" s="115">
        <v>49450</v>
      </c>
      <c r="C2459" s="100" t="s">
        <v>1754</v>
      </c>
    </row>
    <row r="2460" spans="1:3" s="10" customFormat="1">
      <c r="A2460" s="124">
        <v>44351</v>
      </c>
      <c r="B2460" s="115">
        <v>84826.5</v>
      </c>
      <c r="C2460" s="100" t="s">
        <v>1755</v>
      </c>
    </row>
    <row r="2461" spans="1:3" s="10" customFormat="1">
      <c r="A2461" s="124">
        <v>44351</v>
      </c>
      <c r="B2461" s="115">
        <v>67370</v>
      </c>
      <c r="C2461" s="100" t="s">
        <v>1756</v>
      </c>
    </row>
    <row r="2462" spans="1:3" s="10" customFormat="1">
      <c r="A2462" s="124">
        <v>44351</v>
      </c>
      <c r="B2462" s="115">
        <v>67020</v>
      </c>
      <c r="C2462" s="122" t="s">
        <v>453</v>
      </c>
    </row>
    <row r="2463" spans="1:3" s="10" customFormat="1">
      <c r="A2463" s="124">
        <v>44351</v>
      </c>
      <c r="B2463" s="125">
        <v>85.08</v>
      </c>
      <c r="C2463" s="100" t="s">
        <v>1757</v>
      </c>
    </row>
    <row r="2464" spans="1:3" s="10" customFormat="1">
      <c r="A2464" s="124">
        <v>44351</v>
      </c>
      <c r="B2464" s="115">
        <v>8523.24</v>
      </c>
      <c r="C2464" s="100" t="s">
        <v>1758</v>
      </c>
    </row>
    <row r="2465" spans="1:3" s="10" customFormat="1">
      <c r="A2465" s="124">
        <v>44351</v>
      </c>
      <c r="B2465" s="115">
        <v>57700</v>
      </c>
      <c r="C2465" s="100" t="s">
        <v>1759</v>
      </c>
    </row>
    <row r="2466" spans="1:3" s="10" customFormat="1">
      <c r="A2466" s="124">
        <v>44351</v>
      </c>
      <c r="B2466" s="126">
        <v>449097.8</v>
      </c>
      <c r="C2466" s="127" t="s">
        <v>1511</v>
      </c>
    </row>
    <row r="2467" spans="1:3" s="10" customFormat="1">
      <c r="A2467" s="124">
        <v>44351</v>
      </c>
      <c r="B2467" s="126">
        <v>427864.5</v>
      </c>
      <c r="C2467" s="127" t="s">
        <v>1760</v>
      </c>
    </row>
    <row r="2468" spans="1:3" s="10" customFormat="1">
      <c r="A2468" s="124">
        <v>44351</v>
      </c>
      <c r="B2468" s="126">
        <v>12652.25</v>
      </c>
      <c r="C2468" s="127" t="s">
        <v>1761</v>
      </c>
    </row>
    <row r="2469" spans="1:3" s="10" customFormat="1">
      <c r="A2469" s="124">
        <v>44351</v>
      </c>
      <c r="B2469" s="126">
        <v>13600</v>
      </c>
      <c r="C2469" s="127" t="s">
        <v>1762</v>
      </c>
    </row>
    <row r="2470" spans="1:3" s="10" customFormat="1">
      <c r="A2470" s="124">
        <v>44351</v>
      </c>
      <c r="B2470" s="126">
        <v>8500</v>
      </c>
      <c r="C2470" s="127" t="s">
        <v>1763</v>
      </c>
    </row>
    <row r="2471" spans="1:3" s="10" customFormat="1">
      <c r="A2471" s="124">
        <v>44351</v>
      </c>
      <c r="B2471" s="126">
        <v>320050.5</v>
      </c>
      <c r="C2471" s="127" t="s">
        <v>1764</v>
      </c>
    </row>
    <row r="2472" spans="1:3" s="10" customFormat="1">
      <c r="A2472" s="124">
        <v>44351</v>
      </c>
      <c r="B2472" s="126">
        <v>445204.5</v>
      </c>
      <c r="C2472" s="127" t="s">
        <v>1765</v>
      </c>
    </row>
    <row r="2473" spans="1:3" s="10" customFormat="1">
      <c r="A2473" s="124">
        <v>44351</v>
      </c>
      <c r="B2473" s="126">
        <v>323030.45</v>
      </c>
      <c r="C2473" s="127" t="s">
        <v>1766</v>
      </c>
    </row>
    <row r="2474" spans="1:3" s="10" customFormat="1">
      <c r="A2474" s="124">
        <v>44351</v>
      </c>
      <c r="B2474" s="115">
        <v>52283.71</v>
      </c>
      <c r="C2474" s="100" t="s">
        <v>1167</v>
      </c>
    </row>
    <row r="2475" spans="1:3" s="10" customFormat="1">
      <c r="A2475" s="124">
        <v>44351</v>
      </c>
      <c r="B2475" s="115">
        <v>300000</v>
      </c>
      <c r="C2475" s="100" t="s">
        <v>1767</v>
      </c>
    </row>
    <row r="2476" spans="1:3" s="10" customFormat="1">
      <c r="A2476" s="124">
        <v>44351</v>
      </c>
      <c r="B2476" s="115">
        <v>300000</v>
      </c>
      <c r="C2476" s="100" t="s">
        <v>1768</v>
      </c>
    </row>
    <row r="2477" spans="1:3" s="10" customFormat="1">
      <c r="A2477" s="124">
        <v>44355</v>
      </c>
      <c r="B2477" s="115">
        <v>46870</v>
      </c>
      <c r="C2477" s="100" t="s">
        <v>1769</v>
      </c>
    </row>
    <row r="2478" spans="1:3" s="10" customFormat="1">
      <c r="A2478" s="124">
        <v>44355</v>
      </c>
      <c r="B2478" s="115">
        <v>54703.5</v>
      </c>
      <c r="C2478" s="100" t="s">
        <v>1770</v>
      </c>
    </row>
    <row r="2479" spans="1:3" s="10" customFormat="1">
      <c r="A2479" s="124">
        <v>44355</v>
      </c>
      <c r="B2479" s="115">
        <v>58201</v>
      </c>
      <c r="C2479" s="100" t="s">
        <v>1771</v>
      </c>
    </row>
    <row r="2480" spans="1:3" s="10" customFormat="1">
      <c r="A2480" s="124">
        <v>44355</v>
      </c>
      <c r="B2480" s="115">
        <v>515240</v>
      </c>
      <c r="C2480" s="100" t="s">
        <v>1304</v>
      </c>
    </row>
    <row r="2481" spans="1:3" s="10" customFormat="1">
      <c r="A2481" s="124">
        <v>44355</v>
      </c>
      <c r="B2481" s="115">
        <v>167536.16999999998</v>
      </c>
      <c r="C2481" s="100" t="s">
        <v>748</v>
      </c>
    </row>
    <row r="2482" spans="1:3" s="10" customFormat="1">
      <c r="A2482" s="124">
        <v>44355</v>
      </c>
      <c r="B2482" s="115">
        <v>16140</v>
      </c>
      <c r="C2482" s="104" t="s">
        <v>1772</v>
      </c>
    </row>
    <row r="2483" spans="1:3" s="10" customFormat="1">
      <c r="A2483" s="124">
        <v>44355</v>
      </c>
      <c r="B2483" s="115">
        <v>46945</v>
      </c>
      <c r="C2483" s="97" t="s">
        <v>526</v>
      </c>
    </row>
    <row r="2484" spans="1:3" s="10" customFormat="1">
      <c r="A2484" s="124">
        <v>44355</v>
      </c>
      <c r="B2484" s="115">
        <v>191939.64</v>
      </c>
      <c r="C2484" s="100" t="s">
        <v>1773</v>
      </c>
    </row>
    <row r="2485" spans="1:3" s="10" customFormat="1">
      <c r="A2485" s="124">
        <v>44356</v>
      </c>
      <c r="B2485" s="115">
        <v>5000000</v>
      </c>
      <c r="C2485" s="109" t="s">
        <v>751</v>
      </c>
    </row>
    <row r="2486" spans="1:3" s="10" customFormat="1">
      <c r="A2486" s="124">
        <v>44356</v>
      </c>
      <c r="B2486" s="115">
        <v>4442.13</v>
      </c>
      <c r="C2486" s="100" t="s">
        <v>1774</v>
      </c>
    </row>
    <row r="2487" spans="1:3" s="10" customFormat="1">
      <c r="A2487" s="124">
        <v>44356</v>
      </c>
      <c r="B2487" s="115">
        <v>699340</v>
      </c>
      <c r="C2487" s="100" t="s">
        <v>160</v>
      </c>
    </row>
    <row r="2488" spans="1:3" s="10" customFormat="1">
      <c r="A2488" s="124">
        <v>44356</v>
      </c>
      <c r="B2488" s="115">
        <v>1250690</v>
      </c>
      <c r="C2488" s="100" t="s">
        <v>160</v>
      </c>
    </row>
    <row r="2489" spans="1:3" s="10" customFormat="1">
      <c r="A2489" s="124">
        <v>44356</v>
      </c>
      <c r="B2489" s="115">
        <v>893350</v>
      </c>
      <c r="C2489" s="100" t="s">
        <v>160</v>
      </c>
    </row>
    <row r="2490" spans="1:3" s="10" customFormat="1">
      <c r="A2490" s="124">
        <v>44356</v>
      </c>
      <c r="B2490" s="115">
        <v>502316</v>
      </c>
      <c r="C2490" s="100" t="s">
        <v>160</v>
      </c>
    </row>
    <row r="2491" spans="1:3" s="10" customFormat="1">
      <c r="A2491" s="124">
        <v>44356</v>
      </c>
      <c r="B2491" s="115">
        <v>295885</v>
      </c>
      <c r="C2491" s="100" t="s">
        <v>1419</v>
      </c>
    </row>
    <row r="2492" spans="1:3" s="10" customFormat="1">
      <c r="A2492" s="124">
        <v>44356</v>
      </c>
      <c r="B2492" s="115">
        <v>497584</v>
      </c>
      <c r="C2492" s="100" t="s">
        <v>1419</v>
      </c>
    </row>
    <row r="2493" spans="1:3" s="10" customFormat="1">
      <c r="A2493" s="124">
        <v>44356</v>
      </c>
      <c r="B2493" s="115">
        <v>81220.5</v>
      </c>
      <c r="C2493" s="97" t="s">
        <v>1524</v>
      </c>
    </row>
    <row r="2494" spans="1:3" s="10" customFormat="1">
      <c r="A2494" s="124">
        <v>44356</v>
      </c>
      <c r="B2494" s="115">
        <v>81562.460000000006</v>
      </c>
      <c r="C2494" s="97" t="s">
        <v>1524</v>
      </c>
    </row>
    <row r="2495" spans="1:3" s="10" customFormat="1">
      <c r="A2495" s="124">
        <v>44356</v>
      </c>
      <c r="B2495" s="115">
        <v>1892692.27</v>
      </c>
      <c r="C2495" s="100" t="s">
        <v>523</v>
      </c>
    </row>
    <row r="2496" spans="1:3" s="10" customFormat="1">
      <c r="A2496" s="124">
        <v>44356</v>
      </c>
      <c r="B2496" s="115">
        <v>811529.56</v>
      </c>
      <c r="C2496" s="100" t="s">
        <v>1775</v>
      </c>
    </row>
    <row r="2497" spans="1:3" s="10" customFormat="1">
      <c r="A2497" s="124">
        <v>44356</v>
      </c>
      <c r="B2497" s="115">
        <v>64888</v>
      </c>
      <c r="C2497" s="100" t="s">
        <v>160</v>
      </c>
    </row>
    <row r="2498" spans="1:3" s="10" customFormat="1">
      <c r="A2498" s="124">
        <v>44356</v>
      </c>
      <c r="B2498" s="115">
        <v>9000</v>
      </c>
      <c r="C2498" s="100" t="s">
        <v>1776</v>
      </c>
    </row>
    <row r="2499" spans="1:3" s="10" customFormat="1">
      <c r="A2499" s="124">
        <v>44356</v>
      </c>
      <c r="B2499" s="115">
        <v>250000.3</v>
      </c>
      <c r="C2499" s="100" t="s">
        <v>1777</v>
      </c>
    </row>
    <row r="2500" spans="1:3" s="10" customFormat="1">
      <c r="A2500" s="124">
        <v>44356</v>
      </c>
      <c r="B2500" s="115">
        <v>147038</v>
      </c>
      <c r="C2500" s="100" t="s">
        <v>1191</v>
      </c>
    </row>
    <row r="2501" spans="1:3" s="10" customFormat="1">
      <c r="A2501" s="124">
        <v>44356</v>
      </c>
      <c r="B2501" s="40">
        <v>598</v>
      </c>
      <c r="C2501" s="11" t="s">
        <v>1966</v>
      </c>
    </row>
    <row r="2502" spans="1:3">
      <c r="A2502" s="121">
        <v>44356</v>
      </c>
      <c r="B2502" s="12">
        <v>182834.16999999998</v>
      </c>
      <c r="C2502" s="11" t="s">
        <v>480</v>
      </c>
    </row>
    <row r="2503" spans="1:3" s="10" customFormat="1">
      <c r="A2503" s="124">
        <v>44356</v>
      </c>
      <c r="B2503" s="115">
        <v>1291023.3600000001</v>
      </c>
      <c r="C2503" s="100" t="s">
        <v>1711</v>
      </c>
    </row>
    <row r="2504" spans="1:3" s="10" customFormat="1">
      <c r="A2504" s="124">
        <v>44356</v>
      </c>
      <c r="B2504" s="115">
        <v>8844</v>
      </c>
      <c r="C2504" s="100" t="s">
        <v>1021</v>
      </c>
    </row>
    <row r="2505" spans="1:3" s="10" customFormat="1">
      <c r="A2505" s="124">
        <v>44356</v>
      </c>
      <c r="B2505" s="115">
        <v>170475.25</v>
      </c>
      <c r="C2505" s="100" t="s">
        <v>1778</v>
      </c>
    </row>
    <row r="2506" spans="1:3" s="10" customFormat="1">
      <c r="A2506" s="124">
        <v>44356</v>
      </c>
      <c r="B2506" s="115">
        <v>592308.01</v>
      </c>
      <c r="C2506" s="100" t="s">
        <v>1779</v>
      </c>
    </row>
    <row r="2507" spans="1:3" s="10" customFormat="1">
      <c r="A2507" s="124">
        <v>44356</v>
      </c>
      <c r="B2507" s="115">
        <v>48000</v>
      </c>
      <c r="C2507" s="100" t="s">
        <v>1780</v>
      </c>
    </row>
    <row r="2508" spans="1:3" s="10" customFormat="1">
      <c r="A2508" s="124">
        <v>44356</v>
      </c>
      <c r="B2508" s="115">
        <v>5910</v>
      </c>
      <c r="C2508" s="100" t="s">
        <v>1781</v>
      </c>
    </row>
    <row r="2509" spans="1:3" s="10" customFormat="1">
      <c r="A2509" s="124">
        <v>44356</v>
      </c>
      <c r="B2509" s="115">
        <v>14650</v>
      </c>
      <c r="C2509" s="100" t="s">
        <v>1782</v>
      </c>
    </row>
    <row r="2510" spans="1:3" s="10" customFormat="1">
      <c r="A2510" s="124">
        <v>44356</v>
      </c>
      <c r="B2510" s="115">
        <v>6200</v>
      </c>
      <c r="C2510" s="100" t="s">
        <v>159</v>
      </c>
    </row>
    <row r="2511" spans="1:3" s="10" customFormat="1">
      <c r="A2511" s="124">
        <v>44356</v>
      </c>
      <c r="B2511" s="115">
        <v>90000</v>
      </c>
      <c r="C2511" s="100" t="s">
        <v>1783</v>
      </c>
    </row>
    <row r="2512" spans="1:3" s="10" customFormat="1">
      <c r="A2512" s="124">
        <v>44356</v>
      </c>
      <c r="B2512" s="115">
        <v>120000</v>
      </c>
      <c r="C2512" s="100" t="s">
        <v>1784</v>
      </c>
    </row>
    <row r="2513" spans="1:3" s="10" customFormat="1">
      <c r="A2513" s="124">
        <v>44356</v>
      </c>
      <c r="B2513" s="115">
        <v>34897.5</v>
      </c>
      <c r="C2513" s="100" t="s">
        <v>1473</v>
      </c>
    </row>
    <row r="2514" spans="1:3" s="10" customFormat="1">
      <c r="A2514" s="124">
        <v>44356</v>
      </c>
      <c r="B2514" s="115">
        <v>8401.7999999999993</v>
      </c>
      <c r="C2514" s="100" t="s">
        <v>1785</v>
      </c>
    </row>
    <row r="2515" spans="1:3" s="10" customFormat="1">
      <c r="A2515" s="124">
        <v>44356</v>
      </c>
      <c r="B2515" s="115">
        <v>32160</v>
      </c>
      <c r="C2515" s="100" t="s">
        <v>65</v>
      </c>
    </row>
    <row r="2516" spans="1:3" s="10" customFormat="1">
      <c r="A2516" s="124">
        <v>44356</v>
      </c>
      <c r="B2516" s="115">
        <v>100000.12</v>
      </c>
      <c r="C2516" s="100" t="s">
        <v>1786</v>
      </c>
    </row>
    <row r="2517" spans="1:3" s="10" customFormat="1">
      <c r="A2517" s="124">
        <v>44356</v>
      </c>
      <c r="B2517" s="115">
        <v>100000.12</v>
      </c>
      <c r="C2517" s="100" t="s">
        <v>1787</v>
      </c>
    </row>
    <row r="2518" spans="1:3" s="10" customFormat="1">
      <c r="A2518" s="124">
        <v>44356</v>
      </c>
      <c r="B2518" s="115">
        <v>139018.48000000001</v>
      </c>
      <c r="C2518" s="100" t="s">
        <v>1788</v>
      </c>
    </row>
    <row r="2519" spans="1:3" s="10" customFormat="1">
      <c r="A2519" s="124">
        <v>44356</v>
      </c>
      <c r="B2519" s="115">
        <v>139018.48000000001</v>
      </c>
      <c r="C2519" s="100" t="s">
        <v>141</v>
      </c>
    </row>
    <row r="2520" spans="1:3" s="10" customFormat="1">
      <c r="A2520" s="124">
        <v>44356</v>
      </c>
      <c r="B2520" s="115">
        <v>1596846.83</v>
      </c>
      <c r="C2520" s="100" t="s">
        <v>1789</v>
      </c>
    </row>
    <row r="2521" spans="1:3" s="10" customFormat="1">
      <c r="A2521" s="124">
        <v>44358</v>
      </c>
      <c r="B2521" s="115">
        <v>465965.93999999994</v>
      </c>
      <c r="C2521" s="100" t="s">
        <v>474</v>
      </c>
    </row>
    <row r="2522" spans="1:3" s="10" customFormat="1">
      <c r="A2522" s="124">
        <v>44358</v>
      </c>
      <c r="B2522" s="115">
        <v>15000</v>
      </c>
      <c r="C2522" s="109" t="s">
        <v>1790</v>
      </c>
    </row>
    <row r="2523" spans="1:3" s="10" customFormat="1">
      <c r="A2523" s="124">
        <v>44358</v>
      </c>
      <c r="B2523" s="115">
        <v>720692.92</v>
      </c>
      <c r="C2523" s="100" t="s">
        <v>1791</v>
      </c>
    </row>
    <row r="2524" spans="1:3" s="10" customFormat="1">
      <c r="A2524" s="124">
        <v>44358</v>
      </c>
      <c r="B2524" s="115">
        <v>1066848.98</v>
      </c>
      <c r="C2524" s="123" t="s">
        <v>1792</v>
      </c>
    </row>
    <row r="2525" spans="1:3" s="10" customFormat="1">
      <c r="A2525" s="124">
        <v>44358</v>
      </c>
      <c r="B2525" s="115">
        <v>1185642.3899999999</v>
      </c>
      <c r="C2525" s="100" t="s">
        <v>1793</v>
      </c>
    </row>
    <row r="2526" spans="1:3" s="10" customFormat="1">
      <c r="A2526" s="124">
        <v>44358</v>
      </c>
      <c r="B2526" s="115">
        <v>1967919.28</v>
      </c>
      <c r="C2526" s="100" t="s">
        <v>1794</v>
      </c>
    </row>
    <row r="2527" spans="1:3" s="10" customFormat="1">
      <c r="A2527" s="124">
        <v>44358</v>
      </c>
      <c r="B2527" s="115">
        <v>2019549.5</v>
      </c>
      <c r="C2527" s="109" t="s">
        <v>1795</v>
      </c>
    </row>
    <row r="2528" spans="1:3" s="10" customFormat="1">
      <c r="A2528" s="124">
        <v>44358</v>
      </c>
      <c r="B2528" s="115">
        <v>2019549.5</v>
      </c>
      <c r="C2528" s="109" t="s">
        <v>1796</v>
      </c>
    </row>
    <row r="2529" spans="1:3" s="10" customFormat="1">
      <c r="A2529" s="124">
        <v>44358</v>
      </c>
      <c r="B2529" s="115">
        <v>2471313.94</v>
      </c>
      <c r="C2529" s="100" t="s">
        <v>1794</v>
      </c>
    </row>
    <row r="2530" spans="1:3" s="10" customFormat="1">
      <c r="A2530" s="124">
        <v>44362</v>
      </c>
      <c r="B2530" s="115">
        <v>4002</v>
      </c>
      <c r="C2530" s="100" t="s">
        <v>1797</v>
      </c>
    </row>
    <row r="2531" spans="1:3" s="10" customFormat="1">
      <c r="A2531" s="124">
        <v>44362</v>
      </c>
      <c r="B2531" s="115">
        <v>357286.22</v>
      </c>
      <c r="C2531" s="11" t="s">
        <v>478</v>
      </c>
    </row>
    <row r="2532" spans="1:3" s="10" customFormat="1">
      <c r="A2532" s="124">
        <v>44362</v>
      </c>
      <c r="B2532" s="115">
        <v>559326.18000000005</v>
      </c>
      <c r="C2532" s="5" t="s">
        <v>471</v>
      </c>
    </row>
    <row r="2533" spans="1:3" s="10" customFormat="1">
      <c r="A2533" s="124">
        <v>44362</v>
      </c>
      <c r="B2533" s="115">
        <v>498420</v>
      </c>
      <c r="C2533" s="100" t="s">
        <v>1798</v>
      </c>
    </row>
    <row r="2534" spans="1:3" s="10" customFormat="1">
      <c r="A2534" s="124">
        <v>44362</v>
      </c>
      <c r="B2534" s="115">
        <v>5080</v>
      </c>
      <c r="C2534" s="100" t="s">
        <v>1781</v>
      </c>
    </row>
    <row r="2535" spans="1:3" s="10" customFormat="1">
      <c r="A2535" s="124">
        <v>44362</v>
      </c>
      <c r="B2535" s="115">
        <v>4000</v>
      </c>
      <c r="C2535" s="100" t="s">
        <v>1799</v>
      </c>
    </row>
    <row r="2536" spans="1:3" s="10" customFormat="1">
      <c r="A2536" s="124">
        <v>44362</v>
      </c>
      <c r="B2536" s="115">
        <v>2480</v>
      </c>
      <c r="C2536" s="100" t="s">
        <v>854</v>
      </c>
    </row>
    <row r="2537" spans="1:3" s="10" customFormat="1">
      <c r="A2537" s="124">
        <v>44362</v>
      </c>
      <c r="B2537" s="115">
        <v>144000</v>
      </c>
      <c r="C2537" s="100" t="s">
        <v>989</v>
      </c>
    </row>
    <row r="2538" spans="1:3" s="10" customFormat="1">
      <c r="A2538" s="124">
        <v>44362</v>
      </c>
      <c r="B2538" s="115">
        <v>6700</v>
      </c>
      <c r="C2538" s="100" t="s">
        <v>1800</v>
      </c>
    </row>
    <row r="2539" spans="1:3" s="10" customFormat="1">
      <c r="A2539" s="124">
        <v>44362</v>
      </c>
      <c r="B2539" s="115">
        <v>9140</v>
      </c>
      <c r="C2539" s="100" t="s">
        <v>160</v>
      </c>
    </row>
    <row r="2540" spans="1:3" s="10" customFormat="1">
      <c r="A2540" s="124">
        <v>44362</v>
      </c>
      <c r="B2540" s="115">
        <v>4190</v>
      </c>
      <c r="C2540" s="100" t="s">
        <v>160</v>
      </c>
    </row>
    <row r="2541" spans="1:3" s="10" customFormat="1">
      <c r="A2541" s="124">
        <v>44362</v>
      </c>
      <c r="B2541" s="115">
        <v>3900</v>
      </c>
      <c r="C2541" s="100" t="s">
        <v>160</v>
      </c>
    </row>
    <row r="2542" spans="1:3" s="10" customFormat="1">
      <c r="A2542" s="124">
        <v>44362</v>
      </c>
      <c r="B2542" s="115">
        <v>66320</v>
      </c>
      <c r="C2542" s="100" t="s">
        <v>1419</v>
      </c>
    </row>
    <row r="2543" spans="1:3" s="10" customFormat="1">
      <c r="A2543" s="124">
        <v>44362</v>
      </c>
      <c r="B2543" s="115">
        <v>125095</v>
      </c>
      <c r="C2543" s="100" t="s">
        <v>1419</v>
      </c>
    </row>
    <row r="2544" spans="1:3" s="10" customFormat="1">
      <c r="A2544" s="124">
        <v>44362</v>
      </c>
      <c r="B2544" s="115">
        <v>3860</v>
      </c>
      <c r="C2544" s="100" t="s">
        <v>160</v>
      </c>
    </row>
    <row r="2545" spans="1:3" s="10" customFormat="1">
      <c r="A2545" s="124">
        <v>44362</v>
      </c>
      <c r="B2545" s="115">
        <v>3057026</v>
      </c>
      <c r="C2545" s="100" t="s">
        <v>1419</v>
      </c>
    </row>
    <row r="2546" spans="1:3" s="10" customFormat="1">
      <c r="A2546" s="124">
        <v>44362</v>
      </c>
      <c r="B2546" s="115">
        <v>21996.720000000001</v>
      </c>
      <c r="C2546" s="100" t="s">
        <v>160</v>
      </c>
    </row>
    <row r="2547" spans="1:3" s="10" customFormat="1">
      <c r="A2547" s="124">
        <v>44362</v>
      </c>
      <c r="B2547" s="115">
        <v>318312</v>
      </c>
      <c r="C2547" s="100" t="s">
        <v>1225</v>
      </c>
    </row>
    <row r="2548" spans="1:3" s="10" customFormat="1">
      <c r="A2548" s="124">
        <v>44362</v>
      </c>
      <c r="B2548" s="115">
        <v>52379.67</v>
      </c>
      <c r="C2548" s="100" t="s">
        <v>846</v>
      </c>
    </row>
    <row r="2549" spans="1:3" s="10" customFormat="1">
      <c r="A2549" s="124">
        <v>44362</v>
      </c>
      <c r="B2549" s="115">
        <v>1972000</v>
      </c>
      <c r="C2549" s="100" t="s">
        <v>1801</v>
      </c>
    </row>
    <row r="2550" spans="1:3" s="10" customFormat="1">
      <c r="A2550" s="124">
        <v>44362</v>
      </c>
      <c r="B2550" s="115">
        <v>93580.800000000003</v>
      </c>
      <c r="C2550" s="100" t="s">
        <v>756</v>
      </c>
    </row>
    <row r="2551" spans="1:3" s="10" customFormat="1">
      <c r="A2551" s="124">
        <v>44362</v>
      </c>
      <c r="B2551" s="115">
        <v>388054</v>
      </c>
      <c r="C2551" s="100" t="s">
        <v>627</v>
      </c>
    </row>
    <row r="2552" spans="1:3" s="10" customFormat="1">
      <c r="A2552" s="124">
        <v>44362</v>
      </c>
      <c r="B2552" s="115">
        <v>582081</v>
      </c>
      <c r="C2552" s="100" t="s">
        <v>627</v>
      </c>
    </row>
    <row r="2553" spans="1:3" s="10" customFormat="1">
      <c r="A2553" s="124">
        <v>44362</v>
      </c>
      <c r="B2553" s="115">
        <v>968267.52</v>
      </c>
      <c r="C2553" s="100" t="s">
        <v>1711</v>
      </c>
    </row>
    <row r="2554" spans="1:3" s="10" customFormat="1">
      <c r="A2554" s="124">
        <v>44362</v>
      </c>
      <c r="B2554" s="115">
        <v>161377.92000000001</v>
      </c>
      <c r="C2554" s="100" t="s">
        <v>1711</v>
      </c>
    </row>
    <row r="2555" spans="1:3" s="10" customFormat="1">
      <c r="A2555" s="124">
        <v>44362</v>
      </c>
      <c r="B2555" s="115">
        <v>8844</v>
      </c>
      <c r="C2555" s="100" t="s">
        <v>1021</v>
      </c>
    </row>
    <row r="2556" spans="1:3" s="10" customFormat="1">
      <c r="A2556" s="124">
        <v>44362</v>
      </c>
      <c r="B2556" s="115">
        <v>384983.5</v>
      </c>
      <c r="C2556" s="100" t="s">
        <v>1802</v>
      </c>
    </row>
    <row r="2557" spans="1:3" s="10" customFormat="1">
      <c r="A2557" s="124">
        <v>44362</v>
      </c>
      <c r="B2557" s="115">
        <v>8844</v>
      </c>
      <c r="C2557" s="100" t="s">
        <v>293</v>
      </c>
    </row>
    <row r="2558" spans="1:3" s="10" customFormat="1">
      <c r="A2558" s="124">
        <v>44362</v>
      </c>
      <c r="B2558" s="115">
        <v>2752.42</v>
      </c>
      <c r="C2558" s="100" t="s">
        <v>403</v>
      </c>
    </row>
    <row r="2559" spans="1:3" s="10" customFormat="1">
      <c r="A2559" s="124">
        <v>44362</v>
      </c>
      <c r="B2559" s="115">
        <v>51066.400000000001</v>
      </c>
      <c r="C2559" s="100" t="s">
        <v>1803</v>
      </c>
    </row>
    <row r="2560" spans="1:3" s="10" customFormat="1">
      <c r="A2560" s="124">
        <v>44362</v>
      </c>
      <c r="B2560" s="115">
        <v>19600.349999999999</v>
      </c>
      <c r="C2560" s="100" t="s">
        <v>52</v>
      </c>
    </row>
    <row r="2561" spans="1:3" s="10" customFormat="1">
      <c r="A2561" s="124">
        <v>44362</v>
      </c>
      <c r="B2561" s="115">
        <v>63835.199999999997</v>
      </c>
      <c r="C2561" s="100" t="s">
        <v>1804</v>
      </c>
    </row>
    <row r="2562" spans="1:3" s="10" customFormat="1">
      <c r="A2562" s="124">
        <v>44362</v>
      </c>
      <c r="B2562" s="115">
        <v>32670</v>
      </c>
      <c r="C2562" s="100" t="s">
        <v>1805</v>
      </c>
    </row>
    <row r="2563" spans="1:3" s="10" customFormat="1">
      <c r="A2563" s="124">
        <v>44362</v>
      </c>
      <c r="B2563" s="115">
        <v>210549.13</v>
      </c>
      <c r="C2563" s="100" t="s">
        <v>1806</v>
      </c>
    </row>
    <row r="2564" spans="1:3" s="10" customFormat="1">
      <c r="A2564" s="124">
        <v>44362</v>
      </c>
      <c r="B2564" s="115">
        <v>1113882</v>
      </c>
      <c r="C2564" s="100" t="s">
        <v>1227</v>
      </c>
    </row>
    <row r="2565" spans="1:3" s="10" customFormat="1">
      <c r="A2565" s="124">
        <v>44362</v>
      </c>
      <c r="B2565" s="115">
        <v>59700</v>
      </c>
      <c r="C2565" s="100" t="s">
        <v>1807</v>
      </c>
    </row>
    <row r="2566" spans="1:3" s="10" customFormat="1">
      <c r="A2566" s="124">
        <v>44362</v>
      </c>
      <c r="B2566" s="115">
        <v>212452.78</v>
      </c>
      <c r="C2566" s="100" t="s">
        <v>1808</v>
      </c>
    </row>
    <row r="2567" spans="1:3" s="10" customFormat="1">
      <c r="A2567" s="124">
        <v>44362</v>
      </c>
      <c r="B2567" s="115">
        <v>297000</v>
      </c>
      <c r="C2567" s="100" t="s">
        <v>1809</v>
      </c>
    </row>
    <row r="2568" spans="1:3" s="10" customFormat="1">
      <c r="A2568" s="124">
        <v>44362</v>
      </c>
      <c r="B2568" s="115">
        <v>8529.73</v>
      </c>
      <c r="C2568" s="100" t="s">
        <v>619</v>
      </c>
    </row>
    <row r="2569" spans="1:3" s="10" customFormat="1">
      <c r="A2569" s="124">
        <v>44362</v>
      </c>
      <c r="B2569" s="115">
        <v>215210</v>
      </c>
      <c r="C2569" s="100" t="s">
        <v>1810</v>
      </c>
    </row>
    <row r="2570" spans="1:3" s="10" customFormat="1">
      <c r="A2570" s="124">
        <v>44362</v>
      </c>
      <c r="B2570" s="115">
        <v>25967.48</v>
      </c>
      <c r="C2570" s="100" t="s">
        <v>1811</v>
      </c>
    </row>
    <row r="2571" spans="1:3" s="10" customFormat="1">
      <c r="A2571" s="124">
        <v>44362</v>
      </c>
      <c r="B2571" s="115">
        <v>55104.5</v>
      </c>
      <c r="C2571" s="100" t="s">
        <v>411</v>
      </c>
    </row>
    <row r="2572" spans="1:3" s="10" customFormat="1">
      <c r="A2572" s="124">
        <v>44362</v>
      </c>
      <c r="B2572" s="115">
        <v>150399.04000000001</v>
      </c>
      <c r="C2572" s="100" t="s">
        <v>1812</v>
      </c>
    </row>
    <row r="2573" spans="1:3" s="10" customFormat="1">
      <c r="A2573" s="124">
        <v>44362</v>
      </c>
      <c r="B2573" s="115">
        <v>169931.1</v>
      </c>
      <c r="C2573" s="100" t="s">
        <v>1813</v>
      </c>
    </row>
    <row r="2574" spans="1:3" s="10" customFormat="1">
      <c r="A2574" s="124">
        <v>44362</v>
      </c>
      <c r="B2574" s="115">
        <v>50000.06</v>
      </c>
      <c r="C2574" s="100" t="s">
        <v>1787</v>
      </c>
    </row>
    <row r="2575" spans="1:3" s="10" customFormat="1">
      <c r="A2575" s="124">
        <v>44362</v>
      </c>
      <c r="B2575" s="115">
        <v>645511.9</v>
      </c>
      <c r="C2575" s="100" t="s">
        <v>143</v>
      </c>
    </row>
    <row r="2576" spans="1:3" s="10" customFormat="1">
      <c r="A2576" s="124">
        <v>44362</v>
      </c>
      <c r="B2576" s="115">
        <v>156396.6</v>
      </c>
      <c r="C2576" s="100" t="s">
        <v>248</v>
      </c>
    </row>
    <row r="2577" spans="1:3" s="10" customFormat="1">
      <c r="A2577" s="124">
        <v>44362</v>
      </c>
      <c r="B2577" s="115">
        <v>33473.22</v>
      </c>
      <c r="C2577" s="100" t="s">
        <v>1814</v>
      </c>
    </row>
    <row r="2578" spans="1:3" s="10" customFormat="1">
      <c r="A2578" s="124">
        <v>44362</v>
      </c>
      <c r="B2578" s="115">
        <v>33473.22</v>
      </c>
      <c r="C2578" s="100" t="s">
        <v>1030</v>
      </c>
    </row>
    <row r="2579" spans="1:3" s="10" customFormat="1">
      <c r="A2579" s="124">
        <v>44362</v>
      </c>
      <c r="B2579" s="115">
        <v>4750.24</v>
      </c>
      <c r="C2579" s="100" t="s">
        <v>1815</v>
      </c>
    </row>
    <row r="2580" spans="1:3" s="10" customFormat="1">
      <c r="A2580" s="124">
        <v>44362</v>
      </c>
      <c r="B2580" s="115">
        <v>11875.6</v>
      </c>
      <c r="C2580" s="100" t="s">
        <v>1816</v>
      </c>
    </row>
    <row r="2581" spans="1:3" s="10" customFormat="1">
      <c r="A2581" s="124">
        <v>44362</v>
      </c>
      <c r="B2581" s="115">
        <v>78470.37</v>
      </c>
      <c r="C2581" s="100" t="s">
        <v>165</v>
      </c>
    </row>
    <row r="2582" spans="1:3" s="10" customFormat="1">
      <c r="A2582" s="124">
        <v>44362</v>
      </c>
      <c r="B2582" s="115">
        <v>5578.87</v>
      </c>
      <c r="C2582" s="100" t="s">
        <v>1030</v>
      </c>
    </row>
    <row r="2583" spans="1:3" s="10" customFormat="1">
      <c r="A2583" s="124">
        <v>44362</v>
      </c>
      <c r="B2583" s="115">
        <v>21440</v>
      </c>
      <c r="C2583" s="100" t="s">
        <v>625</v>
      </c>
    </row>
    <row r="2584" spans="1:3" s="10" customFormat="1">
      <c r="A2584" s="124">
        <v>44362</v>
      </c>
      <c r="B2584" s="115">
        <v>191939.64</v>
      </c>
      <c r="C2584" s="100" t="s">
        <v>1817</v>
      </c>
    </row>
    <row r="2585" spans="1:3" s="10" customFormat="1">
      <c r="A2585" s="124">
        <v>44362</v>
      </c>
      <c r="B2585" s="115">
        <v>191939.64</v>
      </c>
      <c r="C2585" s="100" t="s">
        <v>1818</v>
      </c>
    </row>
    <row r="2586" spans="1:3" s="10" customFormat="1">
      <c r="A2586" s="124">
        <v>44362</v>
      </c>
      <c r="B2586" s="115">
        <v>91171.33</v>
      </c>
      <c r="C2586" s="100" t="s">
        <v>1153</v>
      </c>
    </row>
    <row r="2587" spans="1:3" s="10" customFormat="1">
      <c r="A2587" s="124">
        <v>44362</v>
      </c>
      <c r="B2587" s="115">
        <v>13890.14</v>
      </c>
      <c r="C2587" s="100" t="s">
        <v>1819</v>
      </c>
    </row>
    <row r="2588" spans="1:3" s="10" customFormat="1">
      <c r="A2588" s="124">
        <v>44362</v>
      </c>
      <c r="B2588" s="115">
        <v>296153.99</v>
      </c>
      <c r="C2588" s="100" t="s">
        <v>1820</v>
      </c>
    </row>
    <row r="2589" spans="1:3" s="10" customFormat="1">
      <c r="A2589" s="124">
        <v>44362</v>
      </c>
      <c r="B2589" s="115">
        <v>91171.33</v>
      </c>
      <c r="C2589" s="100" t="s">
        <v>1153</v>
      </c>
    </row>
    <row r="2590" spans="1:3" s="10" customFormat="1">
      <c r="A2590" s="124">
        <v>44362</v>
      </c>
      <c r="B2590" s="115">
        <v>15000</v>
      </c>
      <c r="C2590" s="109" t="s">
        <v>1821</v>
      </c>
    </row>
    <row r="2591" spans="1:3" s="10" customFormat="1">
      <c r="A2591" s="124">
        <v>44362</v>
      </c>
      <c r="B2591" s="115">
        <v>2183185</v>
      </c>
      <c r="C2591" s="109" t="s">
        <v>1822</v>
      </c>
    </row>
    <row r="2592" spans="1:3" s="10" customFormat="1">
      <c r="A2592" s="124">
        <v>44362</v>
      </c>
      <c r="B2592" s="115">
        <v>176837.99</v>
      </c>
      <c r="C2592" s="100" t="s">
        <v>1823</v>
      </c>
    </row>
    <row r="2593" spans="1:3" s="10" customFormat="1">
      <c r="A2593" s="124">
        <v>44362</v>
      </c>
      <c r="B2593" s="115">
        <v>184697.45</v>
      </c>
      <c r="C2593" s="100" t="s">
        <v>1824</v>
      </c>
    </row>
    <row r="2594" spans="1:3" s="10" customFormat="1">
      <c r="A2594" s="124">
        <v>44362</v>
      </c>
      <c r="B2594" s="115">
        <v>416984.84</v>
      </c>
      <c r="C2594" s="100" t="s">
        <v>1825</v>
      </c>
    </row>
    <row r="2595" spans="1:3" s="10" customFormat="1">
      <c r="A2595" s="124">
        <v>44365</v>
      </c>
      <c r="B2595" s="115">
        <v>71817.570000000007</v>
      </c>
      <c r="C2595" s="109" t="s">
        <v>527</v>
      </c>
    </row>
    <row r="2596" spans="1:3" s="10" customFormat="1">
      <c r="A2596" s="124">
        <v>44365</v>
      </c>
      <c r="B2596" s="115">
        <v>18377.400000000001</v>
      </c>
      <c r="C2596" s="97" t="s">
        <v>7</v>
      </c>
    </row>
    <row r="2597" spans="1:3" s="10" customFormat="1">
      <c r="A2597" s="124">
        <v>44365</v>
      </c>
      <c r="B2597" s="115">
        <v>50602.8</v>
      </c>
      <c r="C2597" s="100" t="s">
        <v>1826</v>
      </c>
    </row>
    <row r="2598" spans="1:3" s="10" customFormat="1">
      <c r="A2598" s="124">
        <v>44365</v>
      </c>
      <c r="B2598" s="115">
        <v>50602.8</v>
      </c>
      <c r="C2598" s="100" t="s">
        <v>1827</v>
      </c>
    </row>
    <row r="2599" spans="1:3" s="10" customFormat="1">
      <c r="A2599" s="124">
        <v>44365</v>
      </c>
      <c r="B2599" s="115">
        <v>3466.92</v>
      </c>
      <c r="C2599" s="97" t="s">
        <v>7</v>
      </c>
    </row>
    <row r="2600" spans="1:3" s="10" customFormat="1">
      <c r="A2600" s="124">
        <v>44365</v>
      </c>
      <c r="B2600" s="115">
        <v>140402.64000000001</v>
      </c>
      <c r="C2600" s="104" t="s">
        <v>8</v>
      </c>
    </row>
    <row r="2601" spans="1:3" s="10" customFormat="1">
      <c r="A2601" s="124">
        <v>44365</v>
      </c>
      <c r="B2601" s="115">
        <v>14629.68</v>
      </c>
      <c r="C2601" s="97" t="s">
        <v>1072</v>
      </c>
    </row>
    <row r="2602" spans="1:3" s="10" customFormat="1">
      <c r="A2602" s="124">
        <v>44365</v>
      </c>
      <c r="B2602" s="115">
        <v>2398</v>
      </c>
      <c r="C2602" s="100" t="s">
        <v>1828</v>
      </c>
    </row>
    <row r="2603" spans="1:3" s="10" customFormat="1">
      <c r="A2603" s="124">
        <v>44365</v>
      </c>
      <c r="B2603" s="115">
        <v>5123</v>
      </c>
      <c r="C2603" s="100" t="s">
        <v>1829</v>
      </c>
    </row>
    <row r="2604" spans="1:3" s="10" customFormat="1">
      <c r="A2604" s="124">
        <v>44365</v>
      </c>
      <c r="B2604" s="115">
        <v>24795</v>
      </c>
      <c r="C2604" s="100" t="s">
        <v>1420</v>
      </c>
    </row>
    <row r="2605" spans="1:3" s="10" customFormat="1">
      <c r="A2605" s="124">
        <v>44365</v>
      </c>
      <c r="B2605" s="115">
        <v>29760.04</v>
      </c>
      <c r="C2605" s="100" t="s">
        <v>829</v>
      </c>
    </row>
    <row r="2606" spans="1:3" s="10" customFormat="1">
      <c r="A2606" s="124">
        <v>44365</v>
      </c>
      <c r="B2606" s="115">
        <v>28921.599999999999</v>
      </c>
      <c r="C2606" s="100" t="s">
        <v>1164</v>
      </c>
    </row>
    <row r="2607" spans="1:3" s="10" customFormat="1">
      <c r="A2607" s="124">
        <v>44365</v>
      </c>
      <c r="B2607" s="115">
        <v>8532.7199999999993</v>
      </c>
      <c r="C2607" s="100" t="s">
        <v>162</v>
      </c>
    </row>
    <row r="2608" spans="1:3" s="10" customFormat="1">
      <c r="A2608" s="124">
        <v>44365</v>
      </c>
      <c r="B2608" s="115">
        <v>1927.09</v>
      </c>
      <c r="C2608" s="100" t="s">
        <v>1830</v>
      </c>
    </row>
    <row r="2609" spans="1:3" s="10" customFormat="1">
      <c r="A2609" s="124">
        <v>44368</v>
      </c>
      <c r="B2609" s="115">
        <v>123731.26</v>
      </c>
      <c r="C2609" s="100" t="s">
        <v>1775</v>
      </c>
    </row>
    <row r="2610" spans="1:3" s="10" customFormat="1">
      <c r="A2610" s="124">
        <v>44368</v>
      </c>
      <c r="B2610" s="115">
        <v>378337.3</v>
      </c>
      <c r="C2610" s="100" t="s">
        <v>1831</v>
      </c>
    </row>
    <row r="2611" spans="1:3" s="10" customFormat="1">
      <c r="A2611" s="124">
        <v>44368</v>
      </c>
      <c r="B2611" s="115">
        <v>259920.96</v>
      </c>
      <c r="C2611" s="100" t="s">
        <v>523</v>
      </c>
    </row>
    <row r="2612" spans="1:3">
      <c r="A2612" s="121">
        <v>44368</v>
      </c>
      <c r="B2612" s="115">
        <v>758925.6399999999</v>
      </c>
      <c r="C2612" s="19" t="s">
        <v>482</v>
      </c>
    </row>
    <row r="2613" spans="1:3" s="10" customFormat="1">
      <c r="A2613" s="124">
        <v>44368</v>
      </c>
      <c r="B2613" s="115">
        <v>139018.48000000001</v>
      </c>
      <c r="C2613" s="100" t="s">
        <v>1832</v>
      </c>
    </row>
    <row r="2614" spans="1:3" s="10" customFormat="1">
      <c r="A2614" s="124">
        <v>44368</v>
      </c>
      <c r="B2614" s="115">
        <v>484133.93</v>
      </c>
      <c r="C2614" s="100" t="s">
        <v>143</v>
      </c>
    </row>
    <row r="2615" spans="1:3" s="10" customFormat="1">
      <c r="A2615" s="124">
        <v>44368</v>
      </c>
      <c r="B2615" s="115">
        <v>86000</v>
      </c>
      <c r="C2615" s="100" t="s">
        <v>1833</v>
      </c>
    </row>
    <row r="2616" spans="1:3" s="10" customFormat="1">
      <c r="A2616" s="124">
        <v>44368</v>
      </c>
      <c r="B2616" s="115">
        <v>41465</v>
      </c>
      <c r="C2616" s="100" t="s">
        <v>945</v>
      </c>
    </row>
    <row r="2617" spans="1:3" s="10" customFormat="1">
      <c r="A2617" s="124">
        <v>44368</v>
      </c>
      <c r="B2617" s="115">
        <v>45000</v>
      </c>
      <c r="C2617" s="100" t="s">
        <v>1834</v>
      </c>
    </row>
    <row r="2618" spans="1:3" s="10" customFormat="1">
      <c r="A2618" s="124">
        <v>44368</v>
      </c>
      <c r="B2618" s="115">
        <v>98805.32</v>
      </c>
      <c r="C2618" s="100" t="s">
        <v>1835</v>
      </c>
    </row>
    <row r="2619" spans="1:3" s="10" customFormat="1">
      <c r="A2619" s="124">
        <v>44368</v>
      </c>
      <c r="B2619" s="115">
        <v>3800</v>
      </c>
      <c r="C2619" s="100" t="s">
        <v>1836</v>
      </c>
    </row>
    <row r="2620" spans="1:3" s="10" customFormat="1">
      <c r="A2620" s="124">
        <v>44368</v>
      </c>
      <c r="B2620" s="115">
        <v>229504</v>
      </c>
      <c r="C2620" s="100" t="s">
        <v>1837</v>
      </c>
    </row>
    <row r="2621" spans="1:3" s="10" customFormat="1">
      <c r="A2621" s="124">
        <v>44368</v>
      </c>
      <c r="B2621" s="115">
        <v>220000</v>
      </c>
      <c r="C2621" s="100" t="s">
        <v>1560</v>
      </c>
    </row>
    <row r="2622" spans="1:3" s="10" customFormat="1">
      <c r="A2622" s="124">
        <v>44368</v>
      </c>
      <c r="B2622" s="115">
        <v>106080</v>
      </c>
      <c r="C2622" s="97" t="s">
        <v>753</v>
      </c>
    </row>
    <row r="2623" spans="1:3" s="10" customFormat="1">
      <c r="A2623" s="124">
        <v>44368</v>
      </c>
      <c r="B2623" s="115">
        <v>13900</v>
      </c>
      <c r="C2623" s="100" t="s">
        <v>1838</v>
      </c>
    </row>
    <row r="2624" spans="1:3" s="10" customFormat="1">
      <c r="A2624" s="124">
        <v>44368</v>
      </c>
      <c r="B2624" s="115">
        <v>230405</v>
      </c>
      <c r="C2624" s="100" t="s">
        <v>1839</v>
      </c>
    </row>
    <row r="2625" spans="1:3" s="10" customFormat="1">
      <c r="A2625" s="124">
        <v>44368</v>
      </c>
      <c r="B2625" s="115">
        <v>64207.56</v>
      </c>
      <c r="C2625" s="104" t="s">
        <v>8</v>
      </c>
    </row>
    <row r="2626" spans="1:3" s="10" customFormat="1">
      <c r="A2626" s="124">
        <v>44368</v>
      </c>
      <c r="B2626" s="115">
        <v>2032.4</v>
      </c>
      <c r="C2626" s="100" t="s">
        <v>1840</v>
      </c>
    </row>
    <row r="2627" spans="1:3" s="10" customFormat="1">
      <c r="A2627" s="124">
        <v>44368</v>
      </c>
      <c r="B2627" s="125">
        <v>706.62</v>
      </c>
      <c r="C2627" s="100" t="s">
        <v>1841</v>
      </c>
    </row>
    <row r="2628" spans="1:3" s="10" customFormat="1">
      <c r="A2628" s="124">
        <v>44368</v>
      </c>
      <c r="B2628" s="115">
        <v>2100</v>
      </c>
      <c r="C2628" s="109" t="s">
        <v>883</v>
      </c>
    </row>
    <row r="2629" spans="1:3" s="10" customFormat="1">
      <c r="A2629" s="124">
        <v>44368</v>
      </c>
      <c r="B2629" s="125">
        <v>593.70000000000005</v>
      </c>
      <c r="C2629" s="100" t="s">
        <v>1842</v>
      </c>
    </row>
    <row r="2630" spans="1:3" s="10" customFormat="1">
      <c r="A2630" s="124">
        <v>44368</v>
      </c>
      <c r="B2630" s="115">
        <v>3900</v>
      </c>
      <c r="C2630" s="109" t="s">
        <v>883</v>
      </c>
    </row>
    <row r="2631" spans="1:3" s="10" customFormat="1">
      <c r="A2631" s="124">
        <v>44368</v>
      </c>
      <c r="B2631" s="115">
        <v>9200</v>
      </c>
      <c r="C2631" s="109" t="s">
        <v>883</v>
      </c>
    </row>
    <row r="2632" spans="1:3" s="10" customFormat="1">
      <c r="A2632" s="124">
        <v>44368</v>
      </c>
      <c r="B2632" s="115">
        <v>2220.0700000000002</v>
      </c>
      <c r="C2632" s="100" t="s">
        <v>1843</v>
      </c>
    </row>
    <row r="2633" spans="1:3" s="10" customFormat="1">
      <c r="A2633" s="124">
        <v>44368</v>
      </c>
      <c r="B2633" s="115">
        <v>4342.66</v>
      </c>
      <c r="C2633" s="100" t="s">
        <v>1844</v>
      </c>
    </row>
    <row r="2634" spans="1:3" s="10" customFormat="1">
      <c r="A2634" s="124">
        <v>44368</v>
      </c>
      <c r="B2634" s="115">
        <v>15135</v>
      </c>
      <c r="C2634" s="98" t="s">
        <v>80</v>
      </c>
    </row>
    <row r="2635" spans="1:3" s="10" customFormat="1">
      <c r="A2635" s="124">
        <v>44368</v>
      </c>
      <c r="B2635" s="115">
        <v>9000</v>
      </c>
      <c r="C2635" s="100" t="s">
        <v>1845</v>
      </c>
    </row>
    <row r="2636" spans="1:3" s="10" customFormat="1">
      <c r="A2636" s="124">
        <v>44368</v>
      </c>
      <c r="B2636" s="115">
        <v>47600</v>
      </c>
      <c r="C2636" s="100" t="s">
        <v>1846</v>
      </c>
    </row>
    <row r="2637" spans="1:3" s="10" customFormat="1">
      <c r="A2637" s="124">
        <v>44368</v>
      </c>
      <c r="B2637" s="115">
        <v>370500</v>
      </c>
      <c r="C2637" s="100" t="s">
        <v>1847</v>
      </c>
    </row>
    <row r="2638" spans="1:3" s="10" customFormat="1">
      <c r="A2638" s="124">
        <v>44368</v>
      </c>
      <c r="B2638" s="115">
        <v>1200</v>
      </c>
      <c r="C2638" s="100" t="s">
        <v>1848</v>
      </c>
    </row>
    <row r="2639" spans="1:3" s="10" customFormat="1">
      <c r="A2639" s="124">
        <v>44368</v>
      </c>
      <c r="B2639" s="115">
        <v>24410</v>
      </c>
      <c r="C2639" s="100" t="s">
        <v>1849</v>
      </c>
    </row>
    <row r="2640" spans="1:3" s="10" customFormat="1">
      <c r="A2640" s="124">
        <v>44368</v>
      </c>
      <c r="B2640" s="115">
        <v>342000</v>
      </c>
      <c r="C2640" s="100" t="s">
        <v>1850</v>
      </c>
    </row>
    <row r="2641" spans="1:3" s="10" customFormat="1">
      <c r="A2641" s="124">
        <v>44368</v>
      </c>
      <c r="B2641" s="115">
        <v>1540650</v>
      </c>
      <c r="C2641" s="100" t="s">
        <v>1851</v>
      </c>
    </row>
    <row r="2642" spans="1:3" s="10" customFormat="1">
      <c r="A2642" s="124">
        <v>44369</v>
      </c>
      <c r="B2642" s="115">
        <v>35750</v>
      </c>
      <c r="C2642" s="100" t="s">
        <v>1852</v>
      </c>
    </row>
    <row r="2643" spans="1:3" s="10" customFormat="1">
      <c r="A2643" s="124">
        <v>44369</v>
      </c>
      <c r="B2643" s="115">
        <v>191939.64</v>
      </c>
      <c r="C2643" s="100" t="s">
        <v>244</v>
      </c>
    </row>
    <row r="2644" spans="1:3" s="10" customFormat="1">
      <c r="A2644" s="124">
        <v>44369</v>
      </c>
      <c r="B2644" s="115">
        <v>8395547.4699999988</v>
      </c>
      <c r="C2644" s="100" t="s">
        <v>481</v>
      </c>
    </row>
    <row r="2645" spans="1:3" s="10" customFormat="1">
      <c r="A2645" s="124">
        <v>44370</v>
      </c>
      <c r="B2645" s="115">
        <v>251953</v>
      </c>
      <c r="C2645" s="100" t="s">
        <v>1853</v>
      </c>
    </row>
    <row r="2646" spans="1:3" s="10" customFormat="1">
      <c r="A2646" s="124">
        <v>44370</v>
      </c>
      <c r="B2646" s="115">
        <v>280000</v>
      </c>
      <c r="C2646" s="100" t="s">
        <v>160</v>
      </c>
    </row>
    <row r="2647" spans="1:3" s="10" customFormat="1">
      <c r="A2647" s="124">
        <v>44370</v>
      </c>
      <c r="B2647" s="115">
        <v>25000.03</v>
      </c>
      <c r="C2647" s="100" t="s">
        <v>1787</v>
      </c>
    </row>
    <row r="2648" spans="1:3" s="10" customFormat="1">
      <c r="A2648" s="124">
        <v>44370</v>
      </c>
      <c r="B2648" s="115">
        <v>23058.2</v>
      </c>
      <c r="C2648" s="100" t="s">
        <v>1854</v>
      </c>
    </row>
    <row r="2649" spans="1:3" s="10" customFormat="1">
      <c r="A2649" s="124">
        <v>44370</v>
      </c>
      <c r="B2649" s="115">
        <v>22490</v>
      </c>
      <c r="C2649" s="100" t="s">
        <v>1855</v>
      </c>
    </row>
    <row r="2650" spans="1:3" s="10" customFormat="1">
      <c r="A2650" s="124">
        <v>44370</v>
      </c>
      <c r="B2650" s="115">
        <v>46400</v>
      </c>
      <c r="C2650" s="100" t="s">
        <v>1856</v>
      </c>
    </row>
    <row r="2651" spans="1:3" s="10" customFormat="1">
      <c r="A2651" s="124">
        <v>44370</v>
      </c>
      <c r="B2651" s="115">
        <v>592308.01</v>
      </c>
      <c r="C2651" s="100" t="s">
        <v>1857</v>
      </c>
    </row>
    <row r="2652" spans="1:3" s="10" customFormat="1">
      <c r="A2652" s="124">
        <v>44370</v>
      </c>
      <c r="B2652" s="115">
        <v>515240</v>
      </c>
      <c r="C2652" s="100" t="s">
        <v>1436</v>
      </c>
    </row>
    <row r="2653" spans="1:3" s="10" customFormat="1">
      <c r="A2653" s="124">
        <v>44370</v>
      </c>
      <c r="B2653" s="115">
        <v>4760.8</v>
      </c>
      <c r="C2653" s="100" t="s">
        <v>1623</v>
      </c>
    </row>
    <row r="2654" spans="1:3" s="10" customFormat="1">
      <c r="A2654" s="124">
        <v>44370</v>
      </c>
      <c r="B2654" s="115">
        <v>212544</v>
      </c>
      <c r="C2654" s="100" t="s">
        <v>1858</v>
      </c>
    </row>
    <row r="2655" spans="1:3" s="10" customFormat="1">
      <c r="A2655" s="124">
        <v>44370</v>
      </c>
      <c r="B2655" s="115">
        <v>248643.67</v>
      </c>
      <c r="C2655" s="100" t="s">
        <v>1859</v>
      </c>
    </row>
    <row r="2656" spans="1:3" s="10" customFormat="1">
      <c r="A2656" s="124">
        <v>44370</v>
      </c>
      <c r="B2656" s="115">
        <v>114000</v>
      </c>
      <c r="C2656" s="100" t="s">
        <v>1860</v>
      </c>
    </row>
    <row r="2657" spans="1:3" s="10" customFormat="1">
      <c r="A2657" s="124">
        <v>44370</v>
      </c>
      <c r="B2657" s="115">
        <v>10395</v>
      </c>
      <c r="C2657" s="100" t="s">
        <v>1861</v>
      </c>
    </row>
    <row r="2658" spans="1:3" s="10" customFormat="1">
      <c r="A2658" s="124">
        <v>44370</v>
      </c>
      <c r="B2658" s="115">
        <v>9270</v>
      </c>
      <c r="C2658" s="100" t="s">
        <v>1862</v>
      </c>
    </row>
    <row r="2659" spans="1:3" s="10" customFormat="1">
      <c r="A2659" s="124">
        <v>44370</v>
      </c>
      <c r="B2659" s="115">
        <v>124500</v>
      </c>
      <c r="C2659" s="104" t="s">
        <v>1863</v>
      </c>
    </row>
    <row r="2660" spans="1:3" s="10" customFormat="1">
      <c r="A2660" s="124">
        <v>44370</v>
      </c>
      <c r="B2660" s="115">
        <v>9264.48</v>
      </c>
      <c r="C2660" s="104" t="s">
        <v>7</v>
      </c>
    </row>
    <row r="2661" spans="1:3" s="10" customFormat="1">
      <c r="A2661" s="124">
        <v>44370</v>
      </c>
      <c r="B2661" s="115">
        <v>85481.51</v>
      </c>
      <c r="C2661" s="104" t="s">
        <v>1864</v>
      </c>
    </row>
    <row r="2662" spans="1:3" s="10" customFormat="1">
      <c r="A2662" s="124">
        <v>44370</v>
      </c>
      <c r="B2662" s="115">
        <v>59710.25</v>
      </c>
      <c r="C2662" s="104" t="s">
        <v>1865</v>
      </c>
    </row>
    <row r="2663" spans="1:3" s="10" customFormat="1">
      <c r="A2663" s="124">
        <v>44370</v>
      </c>
      <c r="B2663" s="115">
        <v>1730317.8</v>
      </c>
      <c r="C2663" s="104" t="s">
        <v>1866</v>
      </c>
    </row>
    <row r="2664" spans="1:3" s="10" customFormat="1">
      <c r="A2664" s="124">
        <v>44370</v>
      </c>
      <c r="B2664" s="115">
        <v>9999.9599999999991</v>
      </c>
      <c r="C2664" s="104" t="s">
        <v>1866</v>
      </c>
    </row>
    <row r="2665" spans="1:3" s="10" customFormat="1">
      <c r="A2665" s="124">
        <v>44370</v>
      </c>
      <c r="B2665" s="115">
        <v>66696.479999999996</v>
      </c>
      <c r="C2665" s="104" t="s">
        <v>835</v>
      </c>
    </row>
    <row r="2666" spans="1:3" s="10" customFormat="1">
      <c r="A2666" s="124">
        <v>44370</v>
      </c>
      <c r="B2666" s="115">
        <v>36500</v>
      </c>
      <c r="C2666" s="104" t="s">
        <v>1867</v>
      </c>
    </row>
    <row r="2667" spans="1:3" s="10" customFormat="1">
      <c r="A2667" s="124">
        <v>44370</v>
      </c>
      <c r="B2667" s="115">
        <v>23100</v>
      </c>
      <c r="C2667" s="104" t="s">
        <v>1868</v>
      </c>
    </row>
    <row r="2668" spans="1:3" s="10" customFormat="1">
      <c r="A2668" s="124">
        <v>44370</v>
      </c>
      <c r="B2668" s="115">
        <v>23100</v>
      </c>
      <c r="C2668" s="104" t="s">
        <v>1869</v>
      </c>
    </row>
    <row r="2669" spans="1:3" s="10" customFormat="1">
      <c r="A2669" s="124">
        <v>44370</v>
      </c>
      <c r="B2669" s="115">
        <v>7700</v>
      </c>
      <c r="C2669" s="104" t="s">
        <v>1870</v>
      </c>
    </row>
    <row r="2670" spans="1:3" s="10" customFormat="1">
      <c r="A2670" s="124">
        <v>44370</v>
      </c>
      <c r="B2670" s="115">
        <v>46500</v>
      </c>
      <c r="C2670" s="104" t="s">
        <v>1871</v>
      </c>
    </row>
    <row r="2671" spans="1:3" s="10" customFormat="1">
      <c r="A2671" s="124">
        <v>44370</v>
      </c>
      <c r="B2671" s="115">
        <v>3600</v>
      </c>
      <c r="C2671" s="104" t="s">
        <v>1872</v>
      </c>
    </row>
    <row r="2672" spans="1:3" s="10" customFormat="1">
      <c r="A2672" s="124">
        <v>44370</v>
      </c>
      <c r="B2672" s="115">
        <v>16500</v>
      </c>
      <c r="C2672" s="104" t="s">
        <v>1873</v>
      </c>
    </row>
    <row r="2673" spans="1:3" s="10" customFormat="1">
      <c r="A2673" s="124">
        <v>44370</v>
      </c>
      <c r="B2673" s="115">
        <v>2500</v>
      </c>
      <c r="C2673" s="104" t="s">
        <v>1590</v>
      </c>
    </row>
    <row r="2674" spans="1:3" s="10" customFormat="1">
      <c r="A2674" s="124">
        <v>44370</v>
      </c>
      <c r="B2674" s="115">
        <v>12200</v>
      </c>
      <c r="C2674" s="104" t="s">
        <v>1874</v>
      </c>
    </row>
    <row r="2675" spans="1:3" s="10" customFormat="1">
      <c r="A2675" s="124">
        <v>44370</v>
      </c>
      <c r="B2675" s="115">
        <v>7500</v>
      </c>
      <c r="C2675" s="104" t="s">
        <v>1875</v>
      </c>
    </row>
    <row r="2676" spans="1:3" s="10" customFormat="1">
      <c r="A2676" s="124">
        <v>44370</v>
      </c>
      <c r="B2676" s="115">
        <v>2300</v>
      </c>
      <c r="C2676" s="104" t="s">
        <v>1876</v>
      </c>
    </row>
    <row r="2677" spans="1:3" s="10" customFormat="1">
      <c r="A2677" s="124">
        <v>44370</v>
      </c>
      <c r="B2677" s="115">
        <v>11500</v>
      </c>
      <c r="C2677" s="104" t="s">
        <v>1877</v>
      </c>
    </row>
    <row r="2678" spans="1:3" s="10" customFormat="1">
      <c r="A2678" s="124">
        <v>44370</v>
      </c>
      <c r="B2678" s="115">
        <v>2200</v>
      </c>
      <c r="C2678" s="104" t="s">
        <v>1878</v>
      </c>
    </row>
    <row r="2679" spans="1:3" s="10" customFormat="1">
      <c r="A2679" s="124">
        <v>44370</v>
      </c>
      <c r="B2679" s="115">
        <v>21700</v>
      </c>
      <c r="C2679" s="104" t="s">
        <v>1879</v>
      </c>
    </row>
    <row r="2680" spans="1:3" s="10" customFormat="1">
      <c r="A2680" s="124">
        <v>44370</v>
      </c>
      <c r="B2680" s="115">
        <v>7500</v>
      </c>
      <c r="C2680" s="104" t="s">
        <v>1880</v>
      </c>
    </row>
    <row r="2681" spans="1:3" s="10" customFormat="1">
      <c r="A2681" s="124">
        <v>44370</v>
      </c>
      <c r="B2681" s="115">
        <v>15100</v>
      </c>
      <c r="C2681" s="104" t="s">
        <v>914</v>
      </c>
    </row>
    <row r="2682" spans="1:3" s="10" customFormat="1">
      <c r="A2682" s="124">
        <v>44370</v>
      </c>
      <c r="B2682" s="115">
        <v>511460.86</v>
      </c>
      <c r="C2682" s="104" t="s">
        <v>868</v>
      </c>
    </row>
    <row r="2683" spans="1:3" s="10" customFormat="1">
      <c r="A2683" s="124">
        <v>44370</v>
      </c>
      <c r="B2683" s="115">
        <v>39750.129999999997</v>
      </c>
      <c r="C2683" s="104" t="s">
        <v>1881</v>
      </c>
    </row>
    <row r="2684" spans="1:3" s="10" customFormat="1">
      <c r="A2684" s="124">
        <v>44370</v>
      </c>
      <c r="B2684" s="115">
        <v>195070</v>
      </c>
      <c r="C2684" s="104" t="s">
        <v>1882</v>
      </c>
    </row>
    <row r="2685" spans="1:3" s="10" customFormat="1">
      <c r="A2685" s="124">
        <v>44370</v>
      </c>
      <c r="B2685" s="115">
        <v>366582.9</v>
      </c>
      <c r="C2685" s="100" t="s">
        <v>1883</v>
      </c>
    </row>
    <row r="2686" spans="1:3" s="10" customFormat="1">
      <c r="A2686" s="124">
        <v>44370</v>
      </c>
      <c r="B2686" s="115">
        <v>61700</v>
      </c>
      <c r="C2686" s="100" t="s">
        <v>1884</v>
      </c>
    </row>
    <row r="2687" spans="1:3" s="10" customFormat="1">
      <c r="A2687" s="124">
        <v>44370</v>
      </c>
      <c r="B2687" s="115">
        <v>6760</v>
      </c>
      <c r="C2687" s="100" t="s">
        <v>1885</v>
      </c>
    </row>
    <row r="2688" spans="1:3" s="10" customFormat="1">
      <c r="A2688" s="124">
        <v>44370</v>
      </c>
      <c r="B2688" s="115">
        <v>58041.5</v>
      </c>
      <c r="C2688" s="100" t="s">
        <v>1886</v>
      </c>
    </row>
    <row r="2689" spans="1:3" s="10" customFormat="1">
      <c r="A2689" s="124">
        <v>44370</v>
      </c>
      <c r="B2689" s="115">
        <v>51350.25</v>
      </c>
      <c r="C2689" s="100" t="s">
        <v>1887</v>
      </c>
    </row>
    <row r="2690" spans="1:3" s="10" customFormat="1">
      <c r="A2690" s="124">
        <v>44370</v>
      </c>
      <c r="B2690" s="115">
        <v>34940</v>
      </c>
      <c r="C2690" s="100" t="s">
        <v>1888</v>
      </c>
    </row>
    <row r="2691" spans="1:3" s="10" customFormat="1">
      <c r="A2691" s="124">
        <v>44370</v>
      </c>
      <c r="B2691" s="115">
        <v>48253</v>
      </c>
      <c r="C2691" s="100" t="s">
        <v>1889</v>
      </c>
    </row>
    <row r="2692" spans="1:3" s="10" customFormat="1">
      <c r="A2692" s="124">
        <v>44370</v>
      </c>
      <c r="B2692" s="115">
        <v>91171.33</v>
      </c>
      <c r="C2692" s="100" t="s">
        <v>244</v>
      </c>
    </row>
    <row r="2693" spans="1:3" s="10" customFormat="1">
      <c r="A2693" s="124">
        <v>44370</v>
      </c>
      <c r="B2693" s="115">
        <v>249295.2</v>
      </c>
      <c r="C2693" s="100" t="s">
        <v>1890</v>
      </c>
    </row>
    <row r="2694" spans="1:3" s="10" customFormat="1">
      <c r="A2694" s="124">
        <v>44370</v>
      </c>
      <c r="B2694" s="115">
        <v>1695931.02</v>
      </c>
      <c r="C2694" s="100" t="s">
        <v>311</v>
      </c>
    </row>
    <row r="2695" spans="1:3" s="10" customFormat="1">
      <c r="A2695" s="124">
        <v>44370</v>
      </c>
      <c r="B2695" s="115">
        <v>114014.39999999999</v>
      </c>
      <c r="C2695" s="100" t="s">
        <v>1627</v>
      </c>
    </row>
    <row r="2696" spans="1:3" s="10" customFormat="1">
      <c r="A2696" s="124">
        <v>44370</v>
      </c>
      <c r="B2696" s="115">
        <v>76608</v>
      </c>
      <c r="C2696" s="100" t="s">
        <v>1627</v>
      </c>
    </row>
    <row r="2697" spans="1:3" s="10" customFormat="1">
      <c r="A2697" s="124">
        <v>44370</v>
      </c>
      <c r="B2697" s="115">
        <v>617059.19999999995</v>
      </c>
      <c r="C2697" s="100" t="s">
        <v>1005</v>
      </c>
    </row>
    <row r="2698" spans="1:3" s="10" customFormat="1">
      <c r="A2698" s="124">
        <v>44370</v>
      </c>
      <c r="B2698" s="115">
        <v>1394800</v>
      </c>
      <c r="C2698" s="100" t="s">
        <v>686</v>
      </c>
    </row>
    <row r="2699" spans="1:3" s="10" customFormat="1">
      <c r="A2699" s="124">
        <v>44370</v>
      </c>
      <c r="B2699" s="115">
        <v>48000</v>
      </c>
      <c r="C2699" s="100" t="s">
        <v>1833</v>
      </c>
    </row>
    <row r="2700" spans="1:3" s="10" customFormat="1">
      <c r="A2700" s="124">
        <v>44370</v>
      </c>
      <c r="B2700" s="115">
        <v>11946.12</v>
      </c>
      <c r="C2700" s="97" t="s">
        <v>7</v>
      </c>
    </row>
    <row r="2701" spans="1:3" s="10" customFormat="1">
      <c r="A2701" s="124">
        <v>44370</v>
      </c>
      <c r="B2701" s="115">
        <v>1129645.83</v>
      </c>
      <c r="C2701" s="100" t="s">
        <v>246</v>
      </c>
    </row>
    <row r="2702" spans="1:3" s="10" customFormat="1">
      <c r="A2702" s="124">
        <v>44370</v>
      </c>
      <c r="B2702" s="115">
        <v>11581.56</v>
      </c>
      <c r="C2702" s="100" t="s">
        <v>1516</v>
      </c>
    </row>
    <row r="2703" spans="1:3" s="10" customFormat="1">
      <c r="A2703" s="124">
        <v>44370</v>
      </c>
      <c r="B2703" s="115">
        <v>188130</v>
      </c>
      <c r="C2703" s="100" t="s">
        <v>75</v>
      </c>
    </row>
    <row r="2704" spans="1:3" s="10" customFormat="1">
      <c r="A2704" s="124">
        <v>44370</v>
      </c>
      <c r="B2704" s="115">
        <v>1035977.25</v>
      </c>
      <c r="C2704" s="100" t="s">
        <v>1891</v>
      </c>
    </row>
    <row r="2705" spans="1:3" s="10" customFormat="1">
      <c r="A2705" s="124">
        <v>44370</v>
      </c>
      <c r="B2705" s="115">
        <v>18400</v>
      </c>
      <c r="C2705" s="100" t="s">
        <v>1892</v>
      </c>
    </row>
    <row r="2706" spans="1:3" s="10" customFormat="1">
      <c r="A2706" s="124">
        <v>44370</v>
      </c>
      <c r="B2706" s="115">
        <v>2120</v>
      </c>
      <c r="C2706" s="100" t="s">
        <v>1893</v>
      </c>
    </row>
    <row r="2707" spans="1:3" s="10" customFormat="1">
      <c r="A2707" s="124">
        <v>44370</v>
      </c>
      <c r="B2707" s="115">
        <v>1816992</v>
      </c>
      <c r="C2707" s="100" t="s">
        <v>1894</v>
      </c>
    </row>
    <row r="2708" spans="1:3" s="10" customFormat="1">
      <c r="A2708" s="124">
        <v>44370</v>
      </c>
      <c r="B2708" s="115">
        <v>1455300</v>
      </c>
      <c r="C2708" s="100" t="s">
        <v>1891</v>
      </c>
    </row>
    <row r="2709" spans="1:3" s="10" customFormat="1">
      <c r="A2709" s="124">
        <v>44370</v>
      </c>
      <c r="B2709" s="115">
        <v>168986.7</v>
      </c>
      <c r="C2709" s="100" t="s">
        <v>756</v>
      </c>
    </row>
    <row r="2710" spans="1:3" s="10" customFormat="1">
      <c r="A2710" s="124">
        <v>44370</v>
      </c>
      <c r="B2710" s="115">
        <v>3932065.2</v>
      </c>
      <c r="C2710" s="100" t="s">
        <v>1227</v>
      </c>
    </row>
    <row r="2711" spans="1:3" s="10" customFormat="1">
      <c r="A2711" s="124">
        <v>44370</v>
      </c>
      <c r="B2711" s="115">
        <v>80800</v>
      </c>
      <c r="C2711" s="100" t="s">
        <v>1895</v>
      </c>
    </row>
    <row r="2712" spans="1:3" s="10" customFormat="1">
      <c r="A2712" s="124">
        <v>44370</v>
      </c>
      <c r="B2712" s="115">
        <v>1940400</v>
      </c>
      <c r="C2712" s="100" t="s">
        <v>1891</v>
      </c>
    </row>
    <row r="2713" spans="1:3" s="10" customFormat="1">
      <c r="A2713" s="124">
        <v>44370</v>
      </c>
      <c r="B2713" s="115">
        <v>1845178.89</v>
      </c>
      <c r="C2713" s="100" t="s">
        <v>1225</v>
      </c>
    </row>
    <row r="2714" spans="1:3" s="10" customFormat="1">
      <c r="A2714" s="124">
        <v>44370</v>
      </c>
      <c r="B2714" s="115">
        <v>10300</v>
      </c>
      <c r="C2714" s="100" t="s">
        <v>1896</v>
      </c>
    </row>
    <row r="2715" spans="1:3" s="10" customFormat="1">
      <c r="A2715" s="124">
        <v>44370</v>
      </c>
      <c r="B2715" s="115">
        <v>5300</v>
      </c>
      <c r="C2715" s="100" t="s">
        <v>1897</v>
      </c>
    </row>
    <row r="2716" spans="1:3" s="10" customFormat="1">
      <c r="A2716" s="124">
        <v>44370</v>
      </c>
      <c r="B2716" s="115">
        <v>10300</v>
      </c>
      <c r="C2716" s="100" t="s">
        <v>1898</v>
      </c>
    </row>
    <row r="2717" spans="1:3" s="10" customFormat="1">
      <c r="A2717" s="124">
        <v>44370</v>
      </c>
      <c r="B2717" s="115">
        <v>10300</v>
      </c>
      <c r="C2717" s="100" t="s">
        <v>1899</v>
      </c>
    </row>
    <row r="2718" spans="1:3" s="10" customFormat="1">
      <c r="A2718" s="124">
        <v>44370</v>
      </c>
      <c r="B2718" s="115">
        <v>2002557.1</v>
      </c>
      <c r="C2718" s="109" t="s">
        <v>1900</v>
      </c>
    </row>
    <row r="2719" spans="1:3" s="10" customFormat="1">
      <c r="A2719" s="124">
        <v>44370</v>
      </c>
      <c r="B2719" s="115">
        <v>8313.2199999999993</v>
      </c>
      <c r="C2719" s="100" t="s">
        <v>1901</v>
      </c>
    </row>
    <row r="2720" spans="1:3" s="10" customFormat="1">
      <c r="A2720" s="124">
        <v>44370</v>
      </c>
      <c r="B2720" s="115">
        <v>714629.04</v>
      </c>
      <c r="C2720" s="100" t="s">
        <v>1902</v>
      </c>
    </row>
    <row r="2721" spans="1:3" s="10" customFormat="1">
      <c r="A2721" s="124">
        <v>44370</v>
      </c>
      <c r="B2721" s="115">
        <v>820170.77</v>
      </c>
      <c r="C2721" s="100" t="s">
        <v>1903</v>
      </c>
    </row>
    <row r="2722" spans="1:3" s="10" customFormat="1">
      <c r="A2722" s="124">
        <v>44371</v>
      </c>
      <c r="B2722" s="115">
        <v>492159.55</v>
      </c>
      <c r="C2722" s="100" t="s">
        <v>475</v>
      </c>
    </row>
    <row r="2723" spans="1:3" s="10" customFormat="1">
      <c r="A2723" s="124">
        <v>44371</v>
      </c>
      <c r="B2723" s="115">
        <v>1250690</v>
      </c>
      <c r="C2723" s="100" t="s">
        <v>160</v>
      </c>
    </row>
    <row r="2724" spans="1:3" s="10" customFormat="1">
      <c r="A2724" s="124">
        <v>44371</v>
      </c>
      <c r="B2724" s="115">
        <v>893350</v>
      </c>
      <c r="C2724" s="100" t="s">
        <v>160</v>
      </c>
    </row>
    <row r="2725" spans="1:3" s="10" customFormat="1">
      <c r="A2725" s="124">
        <v>44371</v>
      </c>
      <c r="B2725" s="115">
        <v>295885</v>
      </c>
      <c r="C2725" s="100" t="s">
        <v>1419</v>
      </c>
    </row>
    <row r="2726" spans="1:3" s="10" customFormat="1">
      <c r="A2726" s="124">
        <v>44371</v>
      </c>
      <c r="B2726" s="115">
        <v>251158</v>
      </c>
      <c r="C2726" s="100" t="s">
        <v>1419</v>
      </c>
    </row>
    <row r="2727" spans="1:3" s="10" customFormat="1">
      <c r="A2727" s="124">
        <v>44371</v>
      </c>
      <c r="B2727" s="115">
        <v>3493744</v>
      </c>
      <c r="C2727" s="100" t="s">
        <v>1419</v>
      </c>
    </row>
    <row r="2728" spans="1:3" s="10" customFormat="1">
      <c r="A2728" s="124">
        <v>44371</v>
      </c>
      <c r="B2728" s="115">
        <v>3860</v>
      </c>
      <c r="C2728" s="100" t="s">
        <v>160</v>
      </c>
    </row>
    <row r="2729" spans="1:3" s="10" customFormat="1">
      <c r="A2729" s="124">
        <v>44371</v>
      </c>
      <c r="B2729" s="115">
        <v>125095</v>
      </c>
      <c r="C2729" s="100" t="s">
        <v>1419</v>
      </c>
    </row>
    <row r="2730" spans="1:3" s="10" customFormat="1">
      <c r="A2730" s="124">
        <v>44371</v>
      </c>
      <c r="B2730" s="115">
        <v>66320</v>
      </c>
      <c r="C2730" s="100" t="s">
        <v>1419</v>
      </c>
    </row>
    <row r="2731" spans="1:3" s="10" customFormat="1">
      <c r="A2731" s="124">
        <v>44371</v>
      </c>
      <c r="B2731" s="115">
        <v>1950</v>
      </c>
      <c r="C2731" s="100" t="s">
        <v>160</v>
      </c>
    </row>
    <row r="2732" spans="1:3" s="10" customFormat="1">
      <c r="A2732" s="124">
        <v>44371</v>
      </c>
      <c r="B2732" s="115">
        <v>4190</v>
      </c>
      <c r="C2732" s="100" t="s">
        <v>160</v>
      </c>
    </row>
    <row r="2733" spans="1:3" s="10" customFormat="1">
      <c r="A2733" s="124">
        <v>44371</v>
      </c>
      <c r="B2733" s="115">
        <v>9140</v>
      </c>
      <c r="C2733" s="100" t="s">
        <v>160</v>
      </c>
    </row>
    <row r="2734" spans="1:3" s="10" customFormat="1">
      <c r="A2734" s="124">
        <v>44371</v>
      </c>
      <c r="B2734" s="115">
        <v>405935</v>
      </c>
      <c r="C2734" s="100" t="s">
        <v>160</v>
      </c>
    </row>
    <row r="2735" spans="1:3" s="10" customFormat="1">
      <c r="A2735" s="124">
        <v>44371</v>
      </c>
      <c r="B2735" s="115">
        <v>699340</v>
      </c>
      <c r="C2735" s="100" t="s">
        <v>160</v>
      </c>
    </row>
    <row r="2736" spans="1:3" s="10" customFormat="1">
      <c r="A2736" s="124">
        <v>44371</v>
      </c>
      <c r="B2736" s="115">
        <v>110422</v>
      </c>
      <c r="C2736" s="100" t="s">
        <v>1904</v>
      </c>
    </row>
    <row r="2737" spans="1:3" s="10" customFormat="1">
      <c r="A2737" s="124">
        <v>44371</v>
      </c>
      <c r="B2737" s="115">
        <v>860332</v>
      </c>
      <c r="C2737" s="100" t="s">
        <v>160</v>
      </c>
    </row>
    <row r="2738" spans="1:3" s="10" customFormat="1">
      <c r="A2738" s="124">
        <v>44371</v>
      </c>
      <c r="B2738" s="115">
        <v>169931.1</v>
      </c>
      <c r="C2738" s="100" t="s">
        <v>1905</v>
      </c>
    </row>
    <row r="2739" spans="1:3" s="10" customFormat="1">
      <c r="A2739" s="124">
        <v>44371</v>
      </c>
      <c r="B2739" s="115">
        <v>33990</v>
      </c>
      <c r="C2739" s="100" t="s">
        <v>1906</v>
      </c>
    </row>
    <row r="2740" spans="1:3" s="10" customFormat="1">
      <c r="A2740" s="124">
        <v>44371</v>
      </c>
      <c r="B2740" s="115">
        <v>241950</v>
      </c>
      <c r="C2740" s="100" t="s">
        <v>473</v>
      </c>
    </row>
    <row r="2741" spans="1:3" s="10" customFormat="1">
      <c r="A2741" s="124">
        <v>44371</v>
      </c>
      <c r="B2741" s="115">
        <v>15000</v>
      </c>
      <c r="C2741" s="109" t="s">
        <v>1907</v>
      </c>
    </row>
    <row r="2742" spans="1:3" s="10" customFormat="1">
      <c r="A2742" s="124">
        <v>44371</v>
      </c>
      <c r="B2742" s="115">
        <v>222500</v>
      </c>
      <c r="C2742" s="69" t="s">
        <v>810</v>
      </c>
    </row>
    <row r="2743" spans="1:3" s="10" customFormat="1">
      <c r="A2743" s="124">
        <v>44375</v>
      </c>
      <c r="B2743" s="115">
        <v>771734.82000000007</v>
      </c>
      <c r="C2743" s="100" t="s">
        <v>479</v>
      </c>
    </row>
    <row r="2744" spans="1:3" s="10" customFormat="1">
      <c r="A2744" s="124">
        <v>44375</v>
      </c>
      <c r="B2744" s="115">
        <v>42556.800000000003</v>
      </c>
      <c r="C2744" s="100" t="s">
        <v>1908</v>
      </c>
    </row>
    <row r="2745" spans="1:3" s="10" customFormat="1">
      <c r="A2745" s="124">
        <v>44375</v>
      </c>
      <c r="B2745" s="115">
        <v>92248.2</v>
      </c>
      <c r="C2745" s="100" t="s">
        <v>1086</v>
      </c>
    </row>
    <row r="2746" spans="1:3" s="10" customFormat="1">
      <c r="A2746" s="124">
        <v>44375</v>
      </c>
      <c r="B2746" s="115">
        <v>1382.9</v>
      </c>
      <c r="C2746" s="100" t="s">
        <v>1909</v>
      </c>
    </row>
    <row r="2747" spans="1:3" s="10" customFormat="1">
      <c r="A2747" s="124">
        <v>44375</v>
      </c>
      <c r="B2747" s="115">
        <v>5250000</v>
      </c>
      <c r="C2747" s="110" t="s">
        <v>454</v>
      </c>
    </row>
    <row r="2748" spans="1:3" s="10" customFormat="1">
      <c r="A2748" s="124">
        <v>44375</v>
      </c>
      <c r="B2748" s="115">
        <v>1500000</v>
      </c>
      <c r="C2748" s="110" t="s">
        <v>454</v>
      </c>
    </row>
    <row r="2749" spans="1:3" s="10" customFormat="1">
      <c r="A2749" s="124">
        <v>44375</v>
      </c>
      <c r="B2749" s="115">
        <v>6950000</v>
      </c>
      <c r="C2749" s="100" t="s">
        <v>1042</v>
      </c>
    </row>
    <row r="2750" spans="1:3" s="10" customFormat="1">
      <c r="A2750" s="124">
        <v>44375</v>
      </c>
      <c r="B2750" s="115">
        <v>6950000</v>
      </c>
      <c r="C2750" s="100" t="s">
        <v>1042</v>
      </c>
    </row>
    <row r="2751" spans="1:3" s="10" customFormat="1">
      <c r="A2751" s="124">
        <v>44376</v>
      </c>
      <c r="B2751" s="115">
        <v>15000</v>
      </c>
      <c r="C2751" s="109" t="s">
        <v>1910</v>
      </c>
    </row>
    <row r="2752" spans="1:3" s="10" customFormat="1">
      <c r="A2752" s="124">
        <v>44376</v>
      </c>
      <c r="B2752" s="115">
        <v>15000</v>
      </c>
      <c r="C2752" s="109" t="s">
        <v>1911</v>
      </c>
    </row>
    <row r="2753" spans="1:3" s="10" customFormat="1">
      <c r="A2753" s="124">
        <v>44377</v>
      </c>
      <c r="B2753" s="115">
        <v>454372.24</v>
      </c>
      <c r="C2753" s="100" t="s">
        <v>472</v>
      </c>
    </row>
    <row r="2754" spans="1:3" s="10" customFormat="1">
      <c r="A2754" s="124">
        <v>44377</v>
      </c>
      <c r="B2754" s="115">
        <v>94578</v>
      </c>
      <c r="C2754" s="3" t="s">
        <v>88</v>
      </c>
    </row>
    <row r="2755" spans="1:3" s="10" customFormat="1">
      <c r="A2755" s="124">
        <v>44377</v>
      </c>
      <c r="B2755" s="115">
        <v>55560.56</v>
      </c>
      <c r="C2755" s="100" t="s">
        <v>280</v>
      </c>
    </row>
    <row r="2756" spans="1:3" s="10" customFormat="1">
      <c r="A2756" s="124">
        <v>44377</v>
      </c>
      <c r="B2756" s="115">
        <v>7662</v>
      </c>
      <c r="C2756" s="100" t="s">
        <v>1912</v>
      </c>
    </row>
    <row r="2757" spans="1:3" s="10" customFormat="1">
      <c r="A2757" s="124">
        <v>44377</v>
      </c>
      <c r="B2757" s="115">
        <v>91171.33</v>
      </c>
      <c r="C2757" s="100" t="s">
        <v>1913</v>
      </c>
    </row>
    <row r="2758" spans="1:3" s="10" customFormat="1">
      <c r="A2758" s="124">
        <v>44377</v>
      </c>
      <c r="B2758" s="115">
        <v>296153.99</v>
      </c>
      <c r="C2758" s="100" t="s">
        <v>1914</v>
      </c>
    </row>
    <row r="2759" spans="1:3" s="10" customFormat="1">
      <c r="A2759" s="124">
        <v>44377</v>
      </c>
      <c r="B2759" s="115">
        <v>45900.800000000003</v>
      </c>
      <c r="C2759" s="100" t="s">
        <v>53</v>
      </c>
    </row>
    <row r="2760" spans="1:3" s="10" customFormat="1">
      <c r="A2760" s="124">
        <v>44377</v>
      </c>
      <c r="B2760" s="115">
        <v>55104.5</v>
      </c>
      <c r="C2760" s="100" t="s">
        <v>1398</v>
      </c>
    </row>
    <row r="2761" spans="1:3" s="10" customFormat="1">
      <c r="A2761" s="124">
        <v>44377</v>
      </c>
      <c r="B2761" s="115">
        <v>9521.6</v>
      </c>
      <c r="C2761" s="100" t="s">
        <v>1623</v>
      </c>
    </row>
    <row r="2762" spans="1:3" s="10" customFormat="1">
      <c r="A2762" s="124">
        <v>44377</v>
      </c>
      <c r="B2762" s="115">
        <v>297000</v>
      </c>
      <c r="C2762" s="100" t="s">
        <v>1915</v>
      </c>
    </row>
    <row r="2763" spans="1:3" s="10" customFormat="1">
      <c r="A2763" s="124">
        <v>44377</v>
      </c>
      <c r="B2763" s="115">
        <v>1495</v>
      </c>
      <c r="C2763" s="100" t="s">
        <v>709</v>
      </c>
    </row>
    <row r="2764" spans="1:3" s="10" customFormat="1">
      <c r="A2764" s="124">
        <v>44377</v>
      </c>
      <c r="B2764" s="115">
        <v>95500.46</v>
      </c>
      <c r="C2764" s="100" t="s">
        <v>554</v>
      </c>
    </row>
    <row r="2765" spans="1:3" s="10" customFormat="1">
      <c r="A2765" s="124">
        <v>44377</v>
      </c>
      <c r="B2765" s="115">
        <v>170475.25</v>
      </c>
      <c r="C2765" s="100" t="s">
        <v>1778</v>
      </c>
    </row>
    <row r="2766" spans="1:3" s="10" customFormat="1">
      <c r="A2766" s="124">
        <v>44377</v>
      </c>
      <c r="B2766" s="115">
        <v>9521.6</v>
      </c>
      <c r="C2766" s="100" t="s">
        <v>1916</v>
      </c>
    </row>
    <row r="2767" spans="1:3" s="10" customFormat="1">
      <c r="A2767" s="124">
        <v>44377</v>
      </c>
      <c r="B2767" s="115">
        <v>68266.11</v>
      </c>
      <c r="C2767" s="100" t="s">
        <v>1917</v>
      </c>
    </row>
    <row r="2768" spans="1:3" s="10" customFormat="1">
      <c r="A2768" s="124">
        <v>44377</v>
      </c>
      <c r="B2768" s="115">
        <v>27780.28</v>
      </c>
      <c r="C2768" s="100" t="s">
        <v>1661</v>
      </c>
    </row>
    <row r="2769" spans="1:3" s="10" customFormat="1">
      <c r="A2769" s="124">
        <v>44377</v>
      </c>
      <c r="B2769" s="115">
        <v>28775</v>
      </c>
      <c r="C2769" s="100" t="s">
        <v>1918</v>
      </c>
    </row>
    <row r="2770" spans="1:3" s="10" customFormat="1">
      <c r="A2770" s="124">
        <v>44377</v>
      </c>
      <c r="B2770" s="115">
        <v>28550</v>
      </c>
      <c r="C2770" s="100" t="s">
        <v>1919</v>
      </c>
    </row>
    <row r="2771" spans="1:3" s="10" customFormat="1">
      <c r="A2771" s="124">
        <v>44377</v>
      </c>
      <c r="B2771" s="115">
        <v>6189229.5</v>
      </c>
      <c r="C2771" s="100" t="s">
        <v>1920</v>
      </c>
    </row>
    <row r="2772" spans="1:3" s="10" customFormat="1">
      <c r="A2772" s="124">
        <v>44377</v>
      </c>
      <c r="B2772" s="115">
        <v>91171.33</v>
      </c>
      <c r="C2772" s="100" t="s">
        <v>1921</v>
      </c>
    </row>
    <row r="2773" spans="1:3" s="10" customFormat="1">
      <c r="A2773" s="124">
        <v>44377</v>
      </c>
      <c r="B2773" s="115">
        <v>42000</v>
      </c>
      <c r="C2773" s="100" t="s">
        <v>1922</v>
      </c>
    </row>
    <row r="2774" spans="1:3" s="10" customFormat="1">
      <c r="A2774" s="124">
        <v>44377</v>
      </c>
      <c r="B2774" s="115">
        <v>37310</v>
      </c>
      <c r="C2774" s="100" t="s">
        <v>1923</v>
      </c>
    </row>
    <row r="2775" spans="1:3" s="10" customFormat="1">
      <c r="A2775" s="124">
        <v>44377</v>
      </c>
      <c r="B2775" s="115">
        <v>185650</v>
      </c>
      <c r="C2775" s="100" t="s">
        <v>1924</v>
      </c>
    </row>
    <row r="2776" spans="1:3" s="10" customFormat="1">
      <c r="A2776" s="124">
        <v>44377</v>
      </c>
      <c r="B2776" s="115">
        <v>273482</v>
      </c>
      <c r="C2776" s="100" t="s">
        <v>842</v>
      </c>
    </row>
    <row r="2777" spans="1:3" s="10" customFormat="1">
      <c r="A2777" s="124">
        <v>44377</v>
      </c>
      <c r="B2777" s="115">
        <v>53000</v>
      </c>
      <c r="C2777" s="100" t="s">
        <v>1925</v>
      </c>
    </row>
    <row r="2778" spans="1:3" s="10" customFormat="1">
      <c r="A2778" s="124">
        <v>44377</v>
      </c>
      <c r="B2778" s="115">
        <v>95000</v>
      </c>
      <c r="C2778" s="100" t="s">
        <v>1926</v>
      </c>
    </row>
    <row r="2779" spans="1:3" s="10" customFormat="1">
      <c r="A2779" s="124">
        <v>44377</v>
      </c>
      <c r="B2779" s="115">
        <v>42000</v>
      </c>
      <c r="C2779" s="100" t="s">
        <v>1927</v>
      </c>
    </row>
    <row r="2780" spans="1:3" s="10" customFormat="1">
      <c r="A2780" s="124">
        <v>44377</v>
      </c>
      <c r="B2780" s="115">
        <v>62500</v>
      </c>
      <c r="C2780" s="97" t="s">
        <v>502</v>
      </c>
    </row>
    <row r="2781" spans="1:3" s="10" customFormat="1">
      <c r="A2781" s="124">
        <v>44377</v>
      </c>
      <c r="B2781" s="115">
        <v>384983.5</v>
      </c>
      <c r="C2781" s="100" t="s">
        <v>1928</v>
      </c>
    </row>
    <row r="2782" spans="1:3" s="10" customFormat="1">
      <c r="A2782" s="124">
        <v>44377</v>
      </c>
      <c r="B2782" s="115">
        <v>5000000</v>
      </c>
      <c r="C2782" s="100" t="s">
        <v>751</v>
      </c>
    </row>
    <row r="2783" spans="1:3" s="10" customFormat="1">
      <c r="A2783" s="124">
        <v>44377</v>
      </c>
      <c r="B2783" s="115">
        <v>7700</v>
      </c>
      <c r="C2783" s="100" t="s">
        <v>1929</v>
      </c>
    </row>
    <row r="2784" spans="1:3" s="10" customFormat="1">
      <c r="A2784" s="124">
        <v>44377</v>
      </c>
      <c r="B2784" s="115">
        <v>7700</v>
      </c>
      <c r="C2784" s="100" t="s">
        <v>1930</v>
      </c>
    </row>
    <row r="2785" spans="1:3" s="10" customFormat="1">
      <c r="A2785" s="124">
        <v>44377</v>
      </c>
      <c r="B2785" s="115">
        <v>7700</v>
      </c>
      <c r="C2785" s="100" t="s">
        <v>1931</v>
      </c>
    </row>
    <row r="2786" spans="1:3" s="10" customFormat="1">
      <c r="A2786" s="124">
        <v>44377</v>
      </c>
      <c r="B2786" s="115">
        <v>3600</v>
      </c>
      <c r="C2786" s="100" t="s">
        <v>1648</v>
      </c>
    </row>
    <row r="2787" spans="1:3" s="10" customFormat="1">
      <c r="A2787" s="124">
        <v>44377</v>
      </c>
      <c r="B2787" s="115">
        <v>8700</v>
      </c>
      <c r="C2787" s="100" t="s">
        <v>1932</v>
      </c>
    </row>
    <row r="2788" spans="1:3" s="10" customFormat="1">
      <c r="A2788" s="124">
        <v>44377</v>
      </c>
      <c r="B2788" s="115">
        <v>8700</v>
      </c>
      <c r="C2788" s="100" t="s">
        <v>1933</v>
      </c>
    </row>
    <row r="2789" spans="1:3" s="10" customFormat="1">
      <c r="A2789" s="124">
        <v>44377</v>
      </c>
      <c r="B2789" s="115">
        <v>2900</v>
      </c>
      <c r="C2789" s="100" t="s">
        <v>1934</v>
      </c>
    </row>
    <row r="2790" spans="1:3" s="10" customFormat="1">
      <c r="A2790" s="124">
        <v>44377</v>
      </c>
      <c r="B2790" s="115">
        <v>8700</v>
      </c>
      <c r="C2790" s="100" t="s">
        <v>1935</v>
      </c>
    </row>
    <row r="2791" spans="1:3" s="10" customFormat="1">
      <c r="A2791" s="124">
        <v>44377</v>
      </c>
      <c r="B2791" s="115">
        <v>3300</v>
      </c>
      <c r="C2791" s="100" t="s">
        <v>1936</v>
      </c>
    </row>
    <row r="2792" spans="1:3" s="10" customFormat="1">
      <c r="A2792" s="124">
        <v>44377</v>
      </c>
      <c r="B2792" s="115">
        <v>39000</v>
      </c>
      <c r="C2792" s="100" t="s">
        <v>1937</v>
      </c>
    </row>
    <row r="2793" spans="1:3" s="10" customFormat="1">
      <c r="A2793" s="124">
        <v>44377</v>
      </c>
      <c r="B2793" s="115">
        <v>775170</v>
      </c>
      <c r="C2793" s="100" t="s">
        <v>1938</v>
      </c>
    </row>
    <row r="2794" spans="1:3" s="10" customFormat="1">
      <c r="A2794" s="124">
        <v>44377</v>
      </c>
      <c r="B2794" s="115">
        <v>36500</v>
      </c>
      <c r="C2794" s="100" t="s">
        <v>1939</v>
      </c>
    </row>
    <row r="2795" spans="1:3" s="10" customFormat="1">
      <c r="A2795" s="124">
        <v>44377</v>
      </c>
      <c r="B2795" s="115">
        <v>36500</v>
      </c>
      <c r="C2795" s="100" t="s">
        <v>1940</v>
      </c>
    </row>
    <row r="2796" spans="1:3" s="10" customFormat="1">
      <c r="A2796" s="124">
        <v>44377</v>
      </c>
      <c r="B2796" s="115">
        <v>36500</v>
      </c>
      <c r="C2796" s="100" t="s">
        <v>1941</v>
      </c>
    </row>
    <row r="2797" spans="1:3" s="10" customFormat="1">
      <c r="A2797" s="124">
        <v>44377</v>
      </c>
      <c r="B2797" s="115">
        <v>36500</v>
      </c>
      <c r="C2797" s="100" t="s">
        <v>1942</v>
      </c>
    </row>
    <row r="2798" spans="1:3" s="10" customFormat="1">
      <c r="A2798" s="124">
        <v>44377</v>
      </c>
      <c r="B2798" s="115">
        <v>19500</v>
      </c>
      <c r="C2798" s="100" t="s">
        <v>1943</v>
      </c>
    </row>
    <row r="2799" spans="1:3" s="10" customFormat="1">
      <c r="A2799" s="124">
        <v>44377</v>
      </c>
      <c r="B2799" s="115">
        <v>12600</v>
      </c>
      <c r="C2799" s="100" t="s">
        <v>1944</v>
      </c>
    </row>
    <row r="2800" spans="1:3" s="10" customFormat="1">
      <c r="A2800" s="124">
        <v>44377</v>
      </c>
      <c r="B2800" s="115">
        <v>17700</v>
      </c>
      <c r="C2800" s="100" t="s">
        <v>1945</v>
      </c>
    </row>
    <row r="2801" spans="1:3" s="10" customFormat="1">
      <c r="A2801" s="124">
        <v>44377</v>
      </c>
      <c r="B2801" s="115">
        <v>6300</v>
      </c>
      <c r="C2801" s="100" t="s">
        <v>1946</v>
      </c>
    </row>
    <row r="2802" spans="1:3" s="10" customFormat="1">
      <c r="A2802" s="124">
        <v>44377</v>
      </c>
      <c r="B2802" s="115">
        <v>7600</v>
      </c>
      <c r="C2802" s="100" t="s">
        <v>1947</v>
      </c>
    </row>
    <row r="2803" spans="1:3" s="10" customFormat="1">
      <c r="A2803" s="124">
        <v>44377</v>
      </c>
      <c r="B2803" s="115">
        <v>16500</v>
      </c>
      <c r="C2803" s="100" t="s">
        <v>1948</v>
      </c>
    </row>
    <row r="2804" spans="1:3" s="10" customFormat="1">
      <c r="A2804" s="124">
        <v>44377</v>
      </c>
      <c r="B2804" s="115">
        <v>3600</v>
      </c>
      <c r="C2804" s="100" t="s">
        <v>768</v>
      </c>
    </row>
    <row r="2805" spans="1:3" s="10" customFormat="1">
      <c r="A2805" s="124">
        <v>44377</v>
      </c>
      <c r="B2805" s="115">
        <v>7600</v>
      </c>
      <c r="C2805" s="100" t="s">
        <v>1949</v>
      </c>
    </row>
    <row r="2806" spans="1:3" s="10" customFormat="1">
      <c r="A2806" s="124">
        <v>44377</v>
      </c>
      <c r="B2806" s="115">
        <v>5250</v>
      </c>
      <c r="C2806" s="100" t="s">
        <v>1693</v>
      </c>
    </row>
    <row r="2807" spans="1:3" s="10" customFormat="1">
      <c r="A2807" s="124">
        <v>44377</v>
      </c>
      <c r="B2807" s="115">
        <v>13900</v>
      </c>
      <c r="C2807" s="100" t="s">
        <v>1950</v>
      </c>
    </row>
    <row r="2808" spans="1:3" s="10" customFormat="1">
      <c r="A2808" s="124">
        <v>44377</v>
      </c>
      <c r="B2808" s="115">
        <v>3600</v>
      </c>
      <c r="C2808" s="100" t="s">
        <v>1677</v>
      </c>
    </row>
    <row r="2809" spans="1:3" s="10" customFormat="1">
      <c r="A2809" s="124">
        <v>44377</v>
      </c>
      <c r="B2809" s="115">
        <v>7500</v>
      </c>
      <c r="C2809" s="100" t="s">
        <v>1951</v>
      </c>
    </row>
    <row r="2810" spans="1:3" s="10" customFormat="1">
      <c r="A2810" s="124">
        <v>44377</v>
      </c>
      <c r="B2810" s="115">
        <v>14350</v>
      </c>
      <c r="C2810" s="100" t="s">
        <v>1952</v>
      </c>
    </row>
    <row r="2811" spans="1:3" s="10" customFormat="1">
      <c r="A2811" s="124">
        <v>44377</v>
      </c>
      <c r="B2811" s="115">
        <v>5250</v>
      </c>
      <c r="C2811" s="100" t="s">
        <v>1953</v>
      </c>
    </row>
    <row r="2812" spans="1:3" s="10" customFormat="1">
      <c r="A2812" s="124">
        <v>44377</v>
      </c>
      <c r="B2812" s="115">
        <v>6300</v>
      </c>
      <c r="C2812" s="100" t="s">
        <v>1954</v>
      </c>
    </row>
    <row r="2813" spans="1:3" s="10" customFormat="1">
      <c r="A2813" s="124">
        <v>44377</v>
      </c>
      <c r="B2813" s="115">
        <v>21000</v>
      </c>
      <c r="C2813" s="100" t="s">
        <v>1955</v>
      </c>
    </row>
    <row r="2814" spans="1:3" s="10" customFormat="1">
      <c r="A2814" s="124">
        <v>44377</v>
      </c>
      <c r="B2814" s="115">
        <v>21000</v>
      </c>
      <c r="C2814" s="100" t="s">
        <v>1956</v>
      </c>
    </row>
    <row r="2815" spans="1:3" s="10" customFormat="1">
      <c r="A2815" s="124">
        <v>44377</v>
      </c>
      <c r="B2815" s="115">
        <v>15100</v>
      </c>
      <c r="C2815" s="100" t="s">
        <v>1957</v>
      </c>
    </row>
    <row r="2816" spans="1:3" s="10" customFormat="1">
      <c r="A2816" s="124">
        <v>44377</v>
      </c>
      <c r="B2816" s="115">
        <v>6300</v>
      </c>
      <c r="C2816" s="100" t="s">
        <v>1958</v>
      </c>
    </row>
    <row r="2817" spans="1:4" s="10" customFormat="1">
      <c r="A2817" s="124">
        <v>44377</v>
      </c>
      <c r="B2817" s="115">
        <v>16500</v>
      </c>
      <c r="C2817" s="100" t="s">
        <v>1959</v>
      </c>
    </row>
    <row r="2818" spans="1:4" s="10" customFormat="1">
      <c r="A2818" s="124">
        <v>44377</v>
      </c>
      <c r="B2818" s="115">
        <v>3900</v>
      </c>
      <c r="C2818" s="100" t="s">
        <v>1960</v>
      </c>
    </row>
    <row r="2819" spans="1:4" s="10" customFormat="1">
      <c r="A2819" s="124">
        <v>44377</v>
      </c>
      <c r="B2819" s="115">
        <v>12600</v>
      </c>
      <c r="C2819" s="100" t="s">
        <v>1961</v>
      </c>
    </row>
    <row r="2820" spans="1:4" s="10" customFormat="1">
      <c r="A2820" s="124">
        <v>44377</v>
      </c>
      <c r="B2820" s="115">
        <v>2167730.98</v>
      </c>
      <c r="C2820" s="100" t="s">
        <v>1962</v>
      </c>
    </row>
    <row r="2821" spans="1:4" s="10" customFormat="1">
      <c r="A2821" s="124">
        <v>44377</v>
      </c>
      <c r="B2821" s="115">
        <v>211410.15</v>
      </c>
      <c r="C2821" s="100" t="s">
        <v>1963</v>
      </c>
    </row>
    <row r="2822" spans="1:4" s="10" customFormat="1">
      <c r="A2822" s="124">
        <v>44377</v>
      </c>
      <c r="B2822" s="115">
        <v>108298.05</v>
      </c>
      <c r="C2822" s="100" t="s">
        <v>1964</v>
      </c>
    </row>
    <row r="2823" spans="1:4">
      <c r="A2823" s="111"/>
      <c r="B2823" s="120">
        <f>SUM(B2394:B2822)</f>
        <v>151627440.47000009</v>
      </c>
      <c r="C2823" s="112" t="s">
        <v>1965</v>
      </c>
      <c r="D2823" s="113"/>
    </row>
    <row r="2824" spans="1:4">
      <c r="A2824" s="114">
        <v>44379</v>
      </c>
      <c r="B2824" s="105">
        <v>87500</v>
      </c>
      <c r="C2824" s="96" t="s">
        <v>1967</v>
      </c>
    </row>
    <row r="2825" spans="1:4">
      <c r="A2825" s="114">
        <v>44379</v>
      </c>
      <c r="B2825" s="105">
        <v>8844</v>
      </c>
      <c r="C2825" s="96" t="s">
        <v>1968</v>
      </c>
    </row>
    <row r="2826" spans="1:4">
      <c r="A2826" s="114">
        <v>44379</v>
      </c>
      <c r="B2826" s="105">
        <v>5775</v>
      </c>
      <c r="C2826" s="96" t="s">
        <v>1969</v>
      </c>
    </row>
    <row r="2827" spans="1:4">
      <c r="A2827" s="114">
        <v>44379</v>
      </c>
      <c r="B2827" s="105">
        <v>109125.72</v>
      </c>
      <c r="C2827" s="96" t="s">
        <v>1970</v>
      </c>
    </row>
    <row r="2828" spans="1:4">
      <c r="A2828" s="114">
        <v>44379</v>
      </c>
      <c r="B2828" s="105">
        <v>54772.68</v>
      </c>
      <c r="C2828" s="128" t="s">
        <v>8</v>
      </c>
    </row>
    <row r="2829" spans="1:4">
      <c r="A2829" s="114">
        <v>44379</v>
      </c>
      <c r="B2829" s="105">
        <v>32000</v>
      </c>
      <c r="C2829" s="96" t="s">
        <v>1971</v>
      </c>
    </row>
    <row r="2830" spans="1:4">
      <c r="A2830" s="114">
        <v>44379</v>
      </c>
      <c r="B2830" s="105">
        <v>32000</v>
      </c>
      <c r="C2830" s="96" t="s">
        <v>1972</v>
      </c>
    </row>
    <row r="2831" spans="1:4">
      <c r="A2831" s="114">
        <v>44379</v>
      </c>
      <c r="B2831" s="105">
        <v>32000</v>
      </c>
      <c r="C2831" s="96" t="s">
        <v>1973</v>
      </c>
    </row>
    <row r="2832" spans="1:4">
      <c r="A2832" s="114">
        <v>44379</v>
      </c>
      <c r="B2832" s="105">
        <v>44000</v>
      </c>
      <c r="C2832" s="96" t="s">
        <v>1974</v>
      </c>
    </row>
    <row r="2833" spans="1:3">
      <c r="A2833" s="114">
        <v>44379</v>
      </c>
      <c r="B2833" s="105">
        <v>30650</v>
      </c>
      <c r="C2833" s="101" t="s">
        <v>537</v>
      </c>
    </row>
    <row r="2834" spans="1:3">
      <c r="A2834" s="114">
        <v>44379</v>
      </c>
      <c r="B2834" s="105">
        <v>1504671.5</v>
      </c>
      <c r="C2834" s="96" t="s">
        <v>1975</v>
      </c>
    </row>
    <row r="2835" spans="1:3">
      <c r="A2835" s="114">
        <v>44379</v>
      </c>
      <c r="B2835" s="105">
        <v>9461.0400000000009</v>
      </c>
      <c r="C2835" s="108" t="s">
        <v>7</v>
      </c>
    </row>
    <row r="2836" spans="1:3">
      <c r="A2836" s="114">
        <v>44379</v>
      </c>
      <c r="B2836" s="105">
        <v>56120.52</v>
      </c>
      <c r="C2836" s="96" t="s">
        <v>1976</v>
      </c>
    </row>
    <row r="2837" spans="1:3">
      <c r="A2837" s="114">
        <v>44379</v>
      </c>
      <c r="B2837" s="105">
        <v>56120.52</v>
      </c>
      <c r="C2837" s="96" t="s">
        <v>1371</v>
      </c>
    </row>
    <row r="2838" spans="1:3">
      <c r="A2838" s="114">
        <v>44379</v>
      </c>
      <c r="B2838" s="105">
        <v>568063.31999999995</v>
      </c>
      <c r="C2838" s="96" t="s">
        <v>1977</v>
      </c>
    </row>
    <row r="2839" spans="1:3">
      <c r="A2839" s="114">
        <v>44379</v>
      </c>
      <c r="B2839" s="105">
        <v>25723</v>
      </c>
      <c r="C2839" s="96" t="s">
        <v>1978</v>
      </c>
    </row>
    <row r="2840" spans="1:3">
      <c r="A2840" s="114">
        <v>44379</v>
      </c>
      <c r="B2840" s="105">
        <v>28916</v>
      </c>
      <c r="C2840" s="96" t="s">
        <v>1979</v>
      </c>
    </row>
    <row r="2841" spans="1:3">
      <c r="A2841" s="114">
        <v>44379</v>
      </c>
      <c r="B2841" s="105">
        <v>33985</v>
      </c>
      <c r="C2841" s="96" t="s">
        <v>1980</v>
      </c>
    </row>
    <row r="2842" spans="1:3">
      <c r="A2842" s="114">
        <v>44379</v>
      </c>
      <c r="B2842" s="105">
        <v>45085</v>
      </c>
      <c r="C2842" s="96" t="s">
        <v>1981</v>
      </c>
    </row>
    <row r="2843" spans="1:3">
      <c r="A2843" s="114">
        <v>44379</v>
      </c>
      <c r="B2843" s="105">
        <v>28317</v>
      </c>
      <c r="C2843" s="96" t="s">
        <v>1982</v>
      </c>
    </row>
    <row r="2844" spans="1:3">
      <c r="A2844" s="114">
        <v>44379</v>
      </c>
      <c r="B2844" s="105">
        <v>91860</v>
      </c>
      <c r="C2844" s="96" t="s">
        <v>1983</v>
      </c>
    </row>
    <row r="2845" spans="1:3">
      <c r="A2845" s="114">
        <v>44379</v>
      </c>
      <c r="B2845" s="105">
        <v>291499</v>
      </c>
      <c r="C2845" s="96" t="s">
        <v>1984</v>
      </c>
    </row>
    <row r="2846" spans="1:3">
      <c r="A2846" s="114">
        <v>44379</v>
      </c>
      <c r="B2846" s="105">
        <v>15000</v>
      </c>
      <c r="C2846" s="101" t="s">
        <v>1790</v>
      </c>
    </row>
    <row r="2847" spans="1:3">
      <c r="A2847" s="114">
        <v>44379</v>
      </c>
      <c r="B2847" s="105">
        <v>15000</v>
      </c>
      <c r="C2847" s="103" t="s">
        <v>752</v>
      </c>
    </row>
    <row r="2848" spans="1:3">
      <c r="A2848" s="114">
        <v>44379</v>
      </c>
      <c r="B2848" s="105">
        <v>15000</v>
      </c>
      <c r="C2848" s="101" t="s">
        <v>856</v>
      </c>
    </row>
    <row r="2849" spans="1:3">
      <c r="A2849" s="114">
        <v>44379</v>
      </c>
      <c r="B2849" s="105">
        <v>15000</v>
      </c>
      <c r="C2849" s="101" t="s">
        <v>855</v>
      </c>
    </row>
    <row r="2850" spans="1:3">
      <c r="A2850" s="114">
        <v>44379</v>
      </c>
      <c r="B2850" s="105">
        <v>15000</v>
      </c>
      <c r="C2850" s="103" t="s">
        <v>25</v>
      </c>
    </row>
    <row r="2851" spans="1:3">
      <c r="A2851" s="114">
        <v>44379</v>
      </c>
      <c r="B2851" s="105">
        <v>15000</v>
      </c>
      <c r="C2851" s="101" t="s">
        <v>818</v>
      </c>
    </row>
    <row r="2852" spans="1:3">
      <c r="A2852" s="114">
        <v>44379</v>
      </c>
      <c r="B2852" s="105">
        <v>15000</v>
      </c>
      <c r="C2852" s="101" t="s">
        <v>21</v>
      </c>
    </row>
    <row r="2853" spans="1:3">
      <c r="A2853" s="114">
        <v>44379</v>
      </c>
      <c r="B2853" s="105">
        <v>15000</v>
      </c>
      <c r="C2853" s="68" t="s">
        <v>31</v>
      </c>
    </row>
    <row r="2854" spans="1:3">
      <c r="A2854" s="114">
        <v>44379</v>
      </c>
      <c r="B2854" s="105">
        <v>15000</v>
      </c>
      <c r="C2854" s="103" t="s">
        <v>1568</v>
      </c>
    </row>
    <row r="2855" spans="1:3">
      <c r="A2855" s="114">
        <v>44379</v>
      </c>
      <c r="B2855" s="105">
        <v>15000</v>
      </c>
      <c r="C2855" s="101" t="s">
        <v>22</v>
      </c>
    </row>
    <row r="2856" spans="1:3">
      <c r="A2856" s="114">
        <v>44379</v>
      </c>
      <c r="B2856" s="105">
        <v>15000</v>
      </c>
      <c r="C2856" s="103" t="s">
        <v>1173</v>
      </c>
    </row>
    <row r="2857" spans="1:3">
      <c r="A2857" s="114">
        <v>44379</v>
      </c>
      <c r="B2857" s="105">
        <v>15000</v>
      </c>
      <c r="C2857" s="101" t="s">
        <v>1821</v>
      </c>
    </row>
    <row r="2858" spans="1:3">
      <c r="A2858" s="114">
        <v>44379</v>
      </c>
      <c r="B2858" s="105">
        <v>15000</v>
      </c>
      <c r="C2858" s="101" t="s">
        <v>1753</v>
      </c>
    </row>
    <row r="2859" spans="1:3">
      <c r="A2859" s="114">
        <v>44382</v>
      </c>
      <c r="B2859" s="105">
        <v>4657500</v>
      </c>
      <c r="C2859" s="96" t="s">
        <v>1318</v>
      </c>
    </row>
    <row r="2860" spans="1:3">
      <c r="A2860" s="114">
        <v>44382</v>
      </c>
      <c r="B2860" s="105">
        <v>285739.49</v>
      </c>
      <c r="C2860" s="96" t="s">
        <v>473</v>
      </c>
    </row>
    <row r="2861" spans="1:3">
      <c r="A2861" s="114">
        <v>44382</v>
      </c>
      <c r="B2861" s="105">
        <v>56900</v>
      </c>
      <c r="C2861" s="96" t="s">
        <v>1985</v>
      </c>
    </row>
    <row r="2862" spans="1:3">
      <c r="A2862" s="114">
        <v>44382</v>
      </c>
      <c r="B2862" s="105">
        <v>170000</v>
      </c>
      <c r="C2862" s="96" t="s">
        <v>1986</v>
      </c>
    </row>
    <row r="2863" spans="1:3">
      <c r="A2863" s="114">
        <v>44382</v>
      </c>
      <c r="B2863" s="105">
        <v>9742.7999999999993</v>
      </c>
      <c r="C2863" s="108" t="s">
        <v>7</v>
      </c>
    </row>
    <row r="2864" spans="1:3">
      <c r="A2864" s="114">
        <v>44382</v>
      </c>
      <c r="B2864" s="105">
        <v>185000</v>
      </c>
      <c r="C2864" s="96" t="s">
        <v>1987</v>
      </c>
    </row>
    <row r="2865" spans="1:3">
      <c r="A2865" s="114">
        <v>44382</v>
      </c>
      <c r="B2865" s="105">
        <v>43500</v>
      </c>
      <c r="C2865" s="96" t="s">
        <v>1988</v>
      </c>
    </row>
    <row r="2866" spans="1:3">
      <c r="A2866" s="114">
        <v>44382</v>
      </c>
      <c r="B2866" s="105">
        <v>185000</v>
      </c>
      <c r="C2866" s="96" t="s">
        <v>1989</v>
      </c>
    </row>
    <row r="2867" spans="1:3">
      <c r="A2867" s="114">
        <v>44382</v>
      </c>
      <c r="B2867" s="105">
        <v>21600</v>
      </c>
      <c r="C2867" s="96" t="s">
        <v>1990</v>
      </c>
    </row>
    <row r="2868" spans="1:3">
      <c r="A2868" s="114">
        <v>44382</v>
      </c>
      <c r="B2868" s="105">
        <v>52843.5</v>
      </c>
      <c r="C2868" s="96" t="s">
        <v>1991</v>
      </c>
    </row>
    <row r="2869" spans="1:3">
      <c r="A2869" s="114">
        <v>44382</v>
      </c>
      <c r="B2869" s="105">
        <v>57700</v>
      </c>
      <c r="C2869" s="96" t="s">
        <v>1759</v>
      </c>
    </row>
    <row r="2870" spans="1:3">
      <c r="A2870" s="114">
        <v>44382</v>
      </c>
      <c r="B2870" s="105">
        <v>4298.84</v>
      </c>
      <c r="C2870" s="96" t="s">
        <v>1992</v>
      </c>
    </row>
    <row r="2871" spans="1:3">
      <c r="A2871" s="114">
        <v>44382</v>
      </c>
      <c r="B2871" s="105">
        <v>806889.88</v>
      </c>
      <c r="C2871" s="96" t="s">
        <v>143</v>
      </c>
    </row>
    <row r="2872" spans="1:3">
      <c r="A2872" s="114">
        <v>44382</v>
      </c>
      <c r="B2872" s="105">
        <v>225000</v>
      </c>
      <c r="C2872" s="96" t="s">
        <v>1993</v>
      </c>
    </row>
    <row r="2873" spans="1:3">
      <c r="A2873" s="114">
        <v>44382</v>
      </c>
      <c r="B2873" s="105">
        <v>91171.33</v>
      </c>
      <c r="C2873" s="96" t="s">
        <v>1994</v>
      </c>
    </row>
    <row r="2874" spans="1:3">
      <c r="A2874" s="114">
        <v>44382</v>
      </c>
      <c r="B2874" s="105">
        <v>60000</v>
      </c>
      <c r="C2874" s="96" t="s">
        <v>1995</v>
      </c>
    </row>
    <row r="2875" spans="1:3">
      <c r="A2875" s="114">
        <v>44382</v>
      </c>
      <c r="B2875" s="105">
        <v>59475</v>
      </c>
      <c r="C2875" s="96" t="s">
        <v>1996</v>
      </c>
    </row>
    <row r="2876" spans="1:3">
      <c r="A2876" s="114">
        <v>44382</v>
      </c>
      <c r="B2876" s="105">
        <v>26520</v>
      </c>
      <c r="C2876" s="108" t="s">
        <v>753</v>
      </c>
    </row>
    <row r="2877" spans="1:3">
      <c r="A2877" s="114">
        <v>44382</v>
      </c>
      <c r="B2877" s="117">
        <v>82.34</v>
      </c>
      <c r="C2877" s="96" t="s">
        <v>1997</v>
      </c>
    </row>
    <row r="2878" spans="1:3">
      <c r="A2878" s="114">
        <v>44382</v>
      </c>
      <c r="B2878" s="105">
        <v>177100</v>
      </c>
      <c r="C2878" s="96" t="s">
        <v>1998</v>
      </c>
    </row>
    <row r="2879" spans="1:3">
      <c r="A2879" s="114">
        <v>44382</v>
      </c>
      <c r="B2879" s="105">
        <v>128000</v>
      </c>
      <c r="C2879" s="96" t="s">
        <v>1999</v>
      </c>
    </row>
    <row r="2880" spans="1:3">
      <c r="A2880" s="114">
        <v>44382</v>
      </c>
      <c r="B2880" s="105">
        <v>3900.05</v>
      </c>
      <c r="C2880" s="96" t="s">
        <v>2000</v>
      </c>
    </row>
    <row r="2881" spans="1:3">
      <c r="A2881" s="114">
        <v>44384</v>
      </c>
      <c r="B2881" s="105">
        <v>3710</v>
      </c>
      <c r="C2881" s="96" t="s">
        <v>2001</v>
      </c>
    </row>
    <row r="2882" spans="1:3">
      <c r="A2882" s="114">
        <v>44384</v>
      </c>
      <c r="B2882" s="105">
        <v>17083.48</v>
      </c>
      <c r="C2882" s="96" t="s">
        <v>2002</v>
      </c>
    </row>
    <row r="2883" spans="1:3">
      <c r="A2883" s="114">
        <v>44384</v>
      </c>
      <c r="B2883" s="105">
        <v>2175.25</v>
      </c>
      <c r="C2883" s="96" t="s">
        <v>2003</v>
      </c>
    </row>
    <row r="2884" spans="1:3">
      <c r="A2884" s="114">
        <v>44384</v>
      </c>
      <c r="B2884" s="105">
        <v>2375.12</v>
      </c>
      <c r="C2884" s="96" t="s">
        <v>367</v>
      </c>
    </row>
    <row r="2885" spans="1:3">
      <c r="A2885" s="114">
        <v>44384</v>
      </c>
      <c r="B2885" s="105">
        <v>66125.399999999994</v>
      </c>
      <c r="C2885" s="96" t="s">
        <v>2004</v>
      </c>
    </row>
    <row r="2886" spans="1:3">
      <c r="A2886" s="114">
        <v>44384</v>
      </c>
      <c r="B2886" s="105">
        <v>55104.5</v>
      </c>
      <c r="C2886" s="96" t="s">
        <v>1398</v>
      </c>
    </row>
    <row r="2887" spans="1:3">
      <c r="A2887" s="114">
        <v>44384</v>
      </c>
      <c r="B2887" s="105">
        <v>23058.2</v>
      </c>
      <c r="C2887" s="96" t="s">
        <v>1740</v>
      </c>
    </row>
    <row r="2888" spans="1:3">
      <c r="A2888" s="114">
        <v>44384</v>
      </c>
      <c r="B2888" s="105">
        <v>321300</v>
      </c>
      <c r="C2888" s="96" t="s">
        <v>2005</v>
      </c>
    </row>
    <row r="2889" spans="1:3">
      <c r="A2889" s="114">
        <v>44384</v>
      </c>
      <c r="B2889" s="105">
        <v>5504.84</v>
      </c>
      <c r="C2889" s="96" t="s">
        <v>52</v>
      </c>
    </row>
    <row r="2890" spans="1:3">
      <c r="A2890" s="114">
        <v>44384</v>
      </c>
      <c r="B2890" s="105">
        <v>139018.48000000001</v>
      </c>
      <c r="C2890" s="96" t="s">
        <v>997</v>
      </c>
    </row>
    <row r="2891" spans="1:3">
      <c r="A2891" s="114">
        <v>44384</v>
      </c>
      <c r="B2891" s="105">
        <v>6800.2</v>
      </c>
      <c r="C2891" s="96" t="s">
        <v>2006</v>
      </c>
    </row>
    <row r="2892" spans="1:3">
      <c r="A2892" s="114">
        <v>44384</v>
      </c>
      <c r="B2892" s="105">
        <v>190000</v>
      </c>
      <c r="C2892" s="96" t="s">
        <v>2007</v>
      </c>
    </row>
    <row r="2893" spans="1:3">
      <c r="A2893" s="114">
        <v>44384</v>
      </c>
      <c r="B2893" s="105">
        <v>2752.42</v>
      </c>
      <c r="C2893" s="96" t="s">
        <v>52</v>
      </c>
    </row>
    <row r="2894" spans="1:3">
      <c r="A2894" s="114">
        <v>44384</v>
      </c>
      <c r="B2894" s="105">
        <v>4695.8999999999996</v>
      </c>
      <c r="C2894" s="96" t="s">
        <v>1398</v>
      </c>
    </row>
    <row r="2895" spans="1:3">
      <c r="A2895" s="114">
        <v>44384</v>
      </c>
      <c r="B2895" s="105">
        <v>9521.6</v>
      </c>
      <c r="C2895" s="96" t="s">
        <v>2008</v>
      </c>
    </row>
    <row r="2896" spans="1:3">
      <c r="A2896" s="114">
        <v>44384</v>
      </c>
      <c r="B2896" s="105">
        <v>12364</v>
      </c>
      <c r="C2896" s="96" t="s">
        <v>2009</v>
      </c>
    </row>
    <row r="2897" spans="1:3">
      <c r="A2897" s="114">
        <v>44384</v>
      </c>
      <c r="B2897" s="105">
        <v>4760.8</v>
      </c>
      <c r="C2897" s="96" t="s">
        <v>2008</v>
      </c>
    </row>
    <row r="2898" spans="1:3">
      <c r="A2898" s="114">
        <v>44384</v>
      </c>
      <c r="B2898" s="105">
        <v>45770</v>
      </c>
      <c r="C2898" s="96" t="s">
        <v>2010</v>
      </c>
    </row>
    <row r="2899" spans="1:3">
      <c r="A2899" s="114">
        <v>44384</v>
      </c>
      <c r="B2899" s="105">
        <v>21278.400000000001</v>
      </c>
      <c r="C2899" s="96" t="s">
        <v>2011</v>
      </c>
    </row>
    <row r="2900" spans="1:3">
      <c r="A2900" s="114">
        <v>44384</v>
      </c>
      <c r="B2900" s="105">
        <v>498260.79</v>
      </c>
      <c r="C2900" s="96" t="s">
        <v>1437</v>
      </c>
    </row>
    <row r="2901" spans="1:3">
      <c r="A2901" s="114">
        <v>44384</v>
      </c>
      <c r="B2901" s="105">
        <v>398831.35999999999</v>
      </c>
      <c r="C2901" s="96" t="s">
        <v>1437</v>
      </c>
    </row>
    <row r="2902" spans="1:3">
      <c r="A2902" s="114">
        <v>44384</v>
      </c>
      <c r="B2902" s="105">
        <v>91171.33</v>
      </c>
      <c r="C2902" s="96" t="s">
        <v>2012</v>
      </c>
    </row>
    <row r="2903" spans="1:3">
      <c r="A2903" s="114">
        <v>44384</v>
      </c>
      <c r="B2903" s="105">
        <v>91171.33</v>
      </c>
      <c r="C2903" s="96" t="s">
        <v>260</v>
      </c>
    </row>
    <row r="2904" spans="1:3">
      <c r="A2904" s="114">
        <v>44384</v>
      </c>
      <c r="B2904" s="105">
        <v>13890.14</v>
      </c>
      <c r="C2904" s="96" t="s">
        <v>2013</v>
      </c>
    </row>
    <row r="2905" spans="1:3">
      <c r="A2905" s="114">
        <v>44384</v>
      </c>
      <c r="B2905" s="105">
        <v>68266.11</v>
      </c>
      <c r="C2905" s="96" t="s">
        <v>1233</v>
      </c>
    </row>
    <row r="2906" spans="1:3">
      <c r="A2906" s="114">
        <v>44384</v>
      </c>
      <c r="B2906" s="105">
        <v>16214</v>
      </c>
      <c r="C2906" s="96" t="s">
        <v>1401</v>
      </c>
    </row>
    <row r="2907" spans="1:3">
      <c r="A2907" s="114">
        <v>44384</v>
      </c>
      <c r="B2907" s="105">
        <v>91171.33</v>
      </c>
      <c r="C2907" s="96" t="s">
        <v>2014</v>
      </c>
    </row>
    <row r="2908" spans="1:3">
      <c r="A2908" s="114">
        <v>44384</v>
      </c>
      <c r="B2908" s="105">
        <v>9570</v>
      </c>
      <c r="C2908" s="96" t="s">
        <v>2015</v>
      </c>
    </row>
    <row r="2909" spans="1:3">
      <c r="A2909" s="114">
        <v>44384</v>
      </c>
      <c r="B2909" s="105">
        <v>7520</v>
      </c>
      <c r="C2909" s="96" t="s">
        <v>2016</v>
      </c>
    </row>
    <row r="2910" spans="1:3">
      <c r="A2910" s="114">
        <v>44384</v>
      </c>
      <c r="B2910" s="105">
        <v>686400</v>
      </c>
      <c r="C2910" s="96" t="s">
        <v>2017</v>
      </c>
    </row>
    <row r="2911" spans="1:3">
      <c r="A2911" s="114">
        <v>44384</v>
      </c>
      <c r="B2911" s="105">
        <v>45541</v>
      </c>
      <c r="C2911" s="96" t="s">
        <v>2018</v>
      </c>
    </row>
    <row r="2912" spans="1:3">
      <c r="A2912" s="114">
        <v>44384</v>
      </c>
      <c r="B2912" s="105">
        <v>41906</v>
      </c>
      <c r="C2912" s="96" t="s">
        <v>2019</v>
      </c>
    </row>
    <row r="2913" spans="1:3">
      <c r="A2913" s="114">
        <v>44384</v>
      </c>
      <c r="B2913" s="105">
        <v>4365</v>
      </c>
      <c r="C2913" s="96" t="s">
        <v>1559</v>
      </c>
    </row>
    <row r="2914" spans="1:3">
      <c r="A2914" s="114">
        <v>44384</v>
      </c>
      <c r="B2914" s="105">
        <v>31458</v>
      </c>
      <c r="C2914" s="96" t="s">
        <v>1853</v>
      </c>
    </row>
    <row r="2915" spans="1:3">
      <c r="A2915" s="114">
        <v>44384</v>
      </c>
      <c r="B2915" s="105">
        <v>73519</v>
      </c>
      <c r="C2915" s="96" t="s">
        <v>1192</v>
      </c>
    </row>
    <row r="2916" spans="1:3">
      <c r="A2916" s="114">
        <v>44384</v>
      </c>
      <c r="B2916" s="105">
        <v>5910</v>
      </c>
      <c r="C2916" s="96" t="s">
        <v>1781</v>
      </c>
    </row>
    <row r="2917" spans="1:3">
      <c r="A2917" s="114">
        <v>44384</v>
      </c>
      <c r="B2917" s="105">
        <v>18930</v>
      </c>
      <c r="C2917" s="96" t="s">
        <v>2020</v>
      </c>
    </row>
    <row r="2918" spans="1:3">
      <c r="A2918" s="114">
        <v>44384</v>
      </c>
      <c r="B2918" s="105">
        <v>49402.66</v>
      </c>
      <c r="C2918" s="96" t="s">
        <v>66</v>
      </c>
    </row>
    <row r="2919" spans="1:3">
      <c r="A2919" s="114">
        <v>44384</v>
      </c>
      <c r="B2919" s="105">
        <v>806889.88</v>
      </c>
      <c r="C2919" s="96" t="s">
        <v>143</v>
      </c>
    </row>
    <row r="2920" spans="1:3">
      <c r="A2920" s="114">
        <v>44384</v>
      </c>
      <c r="B2920" s="105">
        <v>54510</v>
      </c>
      <c r="C2920" s="96" t="s">
        <v>1567</v>
      </c>
    </row>
    <row r="2921" spans="1:3">
      <c r="A2921" s="114">
        <v>44384</v>
      </c>
      <c r="B2921" s="105">
        <v>250000.3</v>
      </c>
      <c r="C2921" s="96" t="s">
        <v>1149</v>
      </c>
    </row>
    <row r="2922" spans="1:3">
      <c r="A2922" s="114">
        <v>44384</v>
      </c>
      <c r="B2922" s="105">
        <v>335247.5</v>
      </c>
      <c r="C2922" s="96" t="s">
        <v>1443</v>
      </c>
    </row>
    <row r="2923" spans="1:3">
      <c r="A2923" s="114">
        <v>44384</v>
      </c>
      <c r="B2923" s="105">
        <v>322755.95</v>
      </c>
      <c r="C2923" s="96" t="s">
        <v>1367</v>
      </c>
    </row>
    <row r="2924" spans="1:3">
      <c r="A2924" s="114">
        <v>44384</v>
      </c>
      <c r="B2924" s="105">
        <v>61700</v>
      </c>
      <c r="C2924" s="96" t="s">
        <v>2021</v>
      </c>
    </row>
    <row r="2925" spans="1:3">
      <c r="A2925" s="114">
        <v>44384</v>
      </c>
      <c r="B2925" s="105">
        <v>32160</v>
      </c>
      <c r="C2925" s="96" t="s">
        <v>65</v>
      </c>
    </row>
    <row r="2926" spans="1:3">
      <c r="A2926" s="114">
        <v>44385</v>
      </c>
      <c r="B2926" s="105">
        <v>15000</v>
      </c>
      <c r="C2926" s="101" t="s">
        <v>2022</v>
      </c>
    </row>
    <row r="2927" spans="1:3">
      <c r="A2927" s="114">
        <v>44385</v>
      </c>
      <c r="B2927" s="105">
        <v>2464342.4300000002</v>
      </c>
      <c r="C2927" s="96" t="s">
        <v>2023</v>
      </c>
    </row>
    <row r="2928" spans="1:3">
      <c r="A2928" s="124">
        <v>44385</v>
      </c>
      <c r="B2928" s="40">
        <v>920</v>
      </c>
      <c r="C2928" s="11" t="s">
        <v>2208</v>
      </c>
    </row>
    <row r="2929" spans="1:3">
      <c r="A2929" s="124">
        <v>44385</v>
      </c>
      <c r="B2929" s="40">
        <v>914435.28999999992</v>
      </c>
      <c r="C2929" s="133" t="s">
        <v>482</v>
      </c>
    </row>
    <row r="2930" spans="1:3">
      <c r="A2930" s="114">
        <v>44385</v>
      </c>
      <c r="B2930" s="105">
        <v>2452959.7799999998</v>
      </c>
      <c r="C2930" s="96" t="s">
        <v>2023</v>
      </c>
    </row>
    <row r="2931" spans="1:3">
      <c r="A2931" s="114">
        <v>44385</v>
      </c>
      <c r="B2931" s="105">
        <v>710779.57</v>
      </c>
      <c r="C2931" s="96" t="s">
        <v>2024</v>
      </c>
    </row>
    <row r="2932" spans="1:3">
      <c r="A2932" s="114">
        <v>44386</v>
      </c>
      <c r="B2932" s="105">
        <v>8523.24</v>
      </c>
      <c r="C2932" s="96" t="s">
        <v>1758</v>
      </c>
    </row>
    <row r="2933" spans="1:3">
      <c r="A2933" s="114">
        <v>44386</v>
      </c>
      <c r="B2933" s="105">
        <v>74318.679999999993</v>
      </c>
      <c r="C2933" s="96" t="s">
        <v>2025</v>
      </c>
    </row>
    <row r="2934" spans="1:3">
      <c r="A2934" s="114">
        <v>44386</v>
      </c>
      <c r="B2934" s="105">
        <v>5123</v>
      </c>
      <c r="C2934" s="96" t="s">
        <v>2026</v>
      </c>
    </row>
    <row r="2935" spans="1:3">
      <c r="A2935" s="114">
        <v>44386</v>
      </c>
      <c r="B2935" s="105">
        <v>59800.4</v>
      </c>
      <c r="C2935" s="96" t="s">
        <v>411</v>
      </c>
    </row>
    <row r="2936" spans="1:3">
      <c r="A2936" s="114">
        <v>44386</v>
      </c>
      <c r="B2936" s="105">
        <v>7879.3</v>
      </c>
      <c r="C2936" s="67" t="s">
        <v>1164</v>
      </c>
    </row>
    <row r="2937" spans="1:3">
      <c r="A2937" s="114">
        <v>44386</v>
      </c>
      <c r="B2937" s="105">
        <v>100070</v>
      </c>
      <c r="C2937" s="96" t="s">
        <v>2027</v>
      </c>
    </row>
    <row r="2938" spans="1:3">
      <c r="A2938" s="114">
        <v>44386</v>
      </c>
      <c r="B2938" s="105">
        <v>58194</v>
      </c>
      <c r="C2938" s="96" t="s">
        <v>2028</v>
      </c>
    </row>
    <row r="2939" spans="1:3">
      <c r="A2939" s="114">
        <v>44386</v>
      </c>
      <c r="B2939" s="105">
        <v>300000</v>
      </c>
      <c r="C2939" s="96" t="s">
        <v>2029</v>
      </c>
    </row>
    <row r="2940" spans="1:3">
      <c r="A2940" s="114">
        <v>44386</v>
      </c>
      <c r="B2940" s="105">
        <v>5000000</v>
      </c>
      <c r="C2940" s="101" t="s">
        <v>751</v>
      </c>
    </row>
    <row r="2941" spans="1:3">
      <c r="A2941" s="114">
        <v>44389</v>
      </c>
      <c r="B2941" s="105">
        <v>1010535.09</v>
      </c>
      <c r="C2941" s="96" t="s">
        <v>479</v>
      </c>
    </row>
    <row r="2942" spans="1:3">
      <c r="A2942" s="114">
        <v>44389</v>
      </c>
      <c r="B2942" s="105">
        <v>13890.14</v>
      </c>
      <c r="C2942" s="96" t="s">
        <v>2013</v>
      </c>
    </row>
    <row r="2943" spans="1:3">
      <c r="A2943" s="114">
        <v>44389</v>
      </c>
      <c r="B2943" s="105">
        <v>1129645.83</v>
      </c>
      <c r="C2943" s="96" t="s">
        <v>1367</v>
      </c>
    </row>
    <row r="2944" spans="1:3">
      <c r="A2944" s="114">
        <v>44389</v>
      </c>
      <c r="B2944" s="105">
        <v>380160</v>
      </c>
      <c r="C2944" s="96" t="s">
        <v>2030</v>
      </c>
    </row>
    <row r="2945" spans="1:3">
      <c r="A2945" s="114">
        <v>44389</v>
      </c>
      <c r="B2945" s="105">
        <v>210549.13</v>
      </c>
      <c r="C2945" s="96" t="s">
        <v>2031</v>
      </c>
    </row>
    <row r="2946" spans="1:3">
      <c r="A2946" s="114">
        <v>44389</v>
      </c>
      <c r="B2946" s="105">
        <v>59400</v>
      </c>
      <c r="C2946" s="96" t="s">
        <v>2032</v>
      </c>
    </row>
    <row r="2947" spans="1:3">
      <c r="A2947" s="114">
        <v>44389</v>
      </c>
      <c r="B2947" s="105">
        <v>21440.54</v>
      </c>
      <c r="C2947" s="96" t="s">
        <v>2033</v>
      </c>
    </row>
    <row r="2948" spans="1:3">
      <c r="A2948" s="114">
        <v>44389</v>
      </c>
      <c r="B2948" s="117">
        <v>657.03</v>
      </c>
      <c r="C2948" s="96" t="s">
        <v>2034</v>
      </c>
    </row>
    <row r="2949" spans="1:3">
      <c r="A2949" s="114">
        <v>44389</v>
      </c>
      <c r="B2949" s="105">
        <v>26635</v>
      </c>
      <c r="C2949" s="108" t="s">
        <v>526</v>
      </c>
    </row>
    <row r="2950" spans="1:3">
      <c r="A2950" s="114">
        <v>44389</v>
      </c>
      <c r="B2950" s="105">
        <v>15135</v>
      </c>
      <c r="C2950" s="68" t="s">
        <v>79</v>
      </c>
    </row>
    <row r="2951" spans="1:3">
      <c r="A2951" s="114">
        <v>44389</v>
      </c>
      <c r="B2951" s="105">
        <v>150000</v>
      </c>
      <c r="C2951" s="96" t="s">
        <v>2035</v>
      </c>
    </row>
    <row r="2952" spans="1:3">
      <c r="A2952" s="114">
        <v>44390</v>
      </c>
      <c r="B2952" s="105">
        <v>15000</v>
      </c>
      <c r="C2952" s="101" t="s">
        <v>1910</v>
      </c>
    </row>
    <row r="2953" spans="1:3">
      <c r="A2953" s="114">
        <v>44390</v>
      </c>
      <c r="B2953" s="105">
        <v>15000</v>
      </c>
      <c r="C2953" s="101" t="s">
        <v>1911</v>
      </c>
    </row>
    <row r="2954" spans="1:3">
      <c r="A2954" s="114">
        <v>44390</v>
      </c>
      <c r="B2954" s="105">
        <v>15000</v>
      </c>
      <c r="C2954" s="101" t="s">
        <v>1907</v>
      </c>
    </row>
    <row r="2955" spans="1:3">
      <c r="A2955" s="114">
        <v>44391</v>
      </c>
      <c r="B2955" s="105">
        <v>97263.32</v>
      </c>
      <c r="C2955" s="96" t="s">
        <v>2036</v>
      </c>
    </row>
    <row r="2956" spans="1:3">
      <c r="A2956" s="114">
        <v>44391</v>
      </c>
      <c r="B2956" s="105">
        <v>1613779.75</v>
      </c>
      <c r="C2956" s="96" t="s">
        <v>1198</v>
      </c>
    </row>
    <row r="2957" spans="1:3">
      <c r="A2957" s="114">
        <v>44391</v>
      </c>
      <c r="B2957" s="105">
        <v>24999.919999999998</v>
      </c>
      <c r="C2957" s="96" t="s">
        <v>2037</v>
      </c>
    </row>
    <row r="2958" spans="1:3">
      <c r="A2958" s="114">
        <v>44391</v>
      </c>
      <c r="B2958" s="105">
        <v>395218.84</v>
      </c>
      <c r="C2958" s="96" t="s">
        <v>2038</v>
      </c>
    </row>
    <row r="2959" spans="1:3">
      <c r="A2959" s="114">
        <v>44391</v>
      </c>
      <c r="B2959" s="105">
        <v>52500</v>
      </c>
      <c r="C2959" s="96" t="s">
        <v>389</v>
      </c>
    </row>
    <row r="2960" spans="1:3">
      <c r="A2960" s="114">
        <v>44391</v>
      </c>
      <c r="B2960" s="105">
        <v>41986.080000000002</v>
      </c>
      <c r="C2960" s="96" t="s">
        <v>2039</v>
      </c>
    </row>
    <row r="2961" spans="1:3">
      <c r="A2961" s="114">
        <v>44391</v>
      </c>
      <c r="B2961" s="105">
        <v>525000</v>
      </c>
      <c r="C2961" s="96" t="s">
        <v>389</v>
      </c>
    </row>
    <row r="2962" spans="1:3">
      <c r="A2962" s="114">
        <v>44391</v>
      </c>
      <c r="B2962" s="105">
        <v>515541.4</v>
      </c>
      <c r="C2962" s="96" t="s">
        <v>2040</v>
      </c>
    </row>
    <row r="2963" spans="1:3">
      <c r="A2963" s="114">
        <v>44391</v>
      </c>
      <c r="B2963" s="105">
        <v>139018.48000000001</v>
      </c>
      <c r="C2963" s="96" t="s">
        <v>141</v>
      </c>
    </row>
    <row r="2964" spans="1:3">
      <c r="A2964" s="114">
        <v>44391</v>
      </c>
      <c r="B2964" s="105">
        <v>515240</v>
      </c>
      <c r="C2964" s="96" t="s">
        <v>2041</v>
      </c>
    </row>
    <row r="2965" spans="1:3">
      <c r="A2965" s="114">
        <v>44391</v>
      </c>
      <c r="B2965" s="105">
        <v>216000</v>
      </c>
      <c r="C2965" s="96" t="s">
        <v>2042</v>
      </c>
    </row>
    <row r="2966" spans="1:3">
      <c r="A2966" s="114">
        <v>44391</v>
      </c>
      <c r="B2966" s="105">
        <v>105000</v>
      </c>
      <c r="C2966" s="96" t="s">
        <v>389</v>
      </c>
    </row>
    <row r="2967" spans="1:3">
      <c r="A2967" s="114">
        <v>44391</v>
      </c>
      <c r="B2967" s="105">
        <v>280000</v>
      </c>
      <c r="C2967" s="96" t="s">
        <v>309</v>
      </c>
    </row>
    <row r="2968" spans="1:3">
      <c r="A2968" s="114">
        <v>44391</v>
      </c>
      <c r="B2968" s="105">
        <v>395218.84</v>
      </c>
      <c r="C2968" s="96" t="s">
        <v>2038</v>
      </c>
    </row>
    <row r="2969" spans="1:3">
      <c r="A2969" s="114">
        <v>44391</v>
      </c>
      <c r="B2969" s="105">
        <v>297500</v>
      </c>
      <c r="C2969" s="96" t="s">
        <v>360</v>
      </c>
    </row>
    <row r="2970" spans="1:3">
      <c r="A2970" s="114">
        <v>44391</v>
      </c>
      <c r="B2970" s="105">
        <v>20000</v>
      </c>
      <c r="C2970" s="96" t="s">
        <v>2043</v>
      </c>
    </row>
    <row r="2971" spans="1:3">
      <c r="A2971" s="114">
        <v>44391</v>
      </c>
      <c r="B2971" s="105">
        <v>7370</v>
      </c>
      <c r="C2971" s="96" t="s">
        <v>2044</v>
      </c>
    </row>
    <row r="2972" spans="1:3">
      <c r="A2972" s="114">
        <v>44391</v>
      </c>
      <c r="B2972" s="105">
        <v>1193.94</v>
      </c>
      <c r="C2972" s="96" t="s">
        <v>2045</v>
      </c>
    </row>
    <row r="2973" spans="1:3">
      <c r="A2973" s="114">
        <v>44391</v>
      </c>
      <c r="B2973" s="105">
        <v>18810</v>
      </c>
      <c r="C2973" s="96" t="s">
        <v>2046</v>
      </c>
    </row>
    <row r="2974" spans="1:3">
      <c r="A2974" s="114">
        <v>44391</v>
      </c>
      <c r="B2974" s="105">
        <v>8085.24</v>
      </c>
      <c r="C2974" s="96" t="s">
        <v>2047</v>
      </c>
    </row>
    <row r="2975" spans="1:3">
      <c r="A2975" s="114">
        <v>44391</v>
      </c>
      <c r="B2975" s="105">
        <v>31000</v>
      </c>
      <c r="C2975" s="96" t="s">
        <v>2048</v>
      </c>
    </row>
    <row r="2976" spans="1:3">
      <c r="A2976" s="114">
        <v>44391</v>
      </c>
      <c r="B2976" s="105">
        <v>94858.5</v>
      </c>
      <c r="C2976" s="96" t="s">
        <v>177</v>
      </c>
    </row>
    <row r="2977" spans="1:3">
      <c r="A2977" s="114">
        <v>44391</v>
      </c>
      <c r="B2977" s="105">
        <v>128000</v>
      </c>
      <c r="C2977" s="96" t="s">
        <v>2049</v>
      </c>
    </row>
    <row r="2978" spans="1:3">
      <c r="A2978" s="114">
        <v>44391</v>
      </c>
      <c r="B2978" s="105">
        <v>1540730</v>
      </c>
      <c r="C2978" s="96" t="s">
        <v>2050</v>
      </c>
    </row>
    <row r="2979" spans="1:3">
      <c r="A2979" s="114">
        <v>44391</v>
      </c>
      <c r="B2979" s="105">
        <v>31000</v>
      </c>
      <c r="C2979" s="96" t="s">
        <v>2051</v>
      </c>
    </row>
    <row r="2980" spans="1:3">
      <c r="A2980" s="114">
        <v>44391</v>
      </c>
      <c r="B2980" s="105">
        <v>160191.9</v>
      </c>
      <c r="C2980" s="96" t="s">
        <v>2052</v>
      </c>
    </row>
    <row r="2981" spans="1:3">
      <c r="A2981" s="114">
        <v>44391</v>
      </c>
      <c r="B2981" s="105">
        <v>20000</v>
      </c>
      <c r="C2981" s="96" t="s">
        <v>2053</v>
      </c>
    </row>
    <row r="2982" spans="1:3">
      <c r="A2982" s="114">
        <v>44391</v>
      </c>
      <c r="B2982" s="105">
        <v>12766.6</v>
      </c>
      <c r="C2982" s="96" t="s">
        <v>401</v>
      </c>
    </row>
    <row r="2983" spans="1:3">
      <c r="A2983" s="114">
        <v>44391</v>
      </c>
      <c r="B2983" s="105">
        <v>121579.15</v>
      </c>
      <c r="C2983" s="96" t="s">
        <v>2054</v>
      </c>
    </row>
    <row r="2984" spans="1:3">
      <c r="A2984" s="114">
        <v>44391</v>
      </c>
      <c r="B2984" s="105">
        <v>121579.15</v>
      </c>
      <c r="C2984" s="96" t="s">
        <v>2055</v>
      </c>
    </row>
    <row r="2985" spans="1:3">
      <c r="A2985" s="114">
        <v>44391</v>
      </c>
      <c r="B2985" s="117">
        <v>94.8</v>
      </c>
      <c r="C2985" s="96" t="s">
        <v>2056</v>
      </c>
    </row>
    <row r="2986" spans="1:3">
      <c r="A2986" s="114">
        <v>44391</v>
      </c>
      <c r="B2986" s="105">
        <v>7370</v>
      </c>
      <c r="C2986" s="96" t="s">
        <v>2057</v>
      </c>
    </row>
    <row r="2987" spans="1:3">
      <c r="A2987" s="114">
        <v>44391</v>
      </c>
      <c r="B2987" s="105">
        <v>568063.31999999995</v>
      </c>
      <c r="C2987" s="96" t="s">
        <v>2058</v>
      </c>
    </row>
    <row r="2988" spans="1:3">
      <c r="A2988" s="114">
        <v>44391</v>
      </c>
      <c r="B2988" s="105">
        <v>52350.76</v>
      </c>
      <c r="C2988" s="96" t="s">
        <v>2059</v>
      </c>
    </row>
    <row r="2989" spans="1:3">
      <c r="A2989" s="114">
        <v>44391</v>
      </c>
      <c r="B2989" s="105">
        <v>31000</v>
      </c>
      <c r="C2989" s="96" t="s">
        <v>2060</v>
      </c>
    </row>
    <row r="2990" spans="1:3">
      <c r="A2990" s="114">
        <v>44391</v>
      </c>
      <c r="B2990" s="105">
        <v>3493744</v>
      </c>
      <c r="C2990" s="96" t="s">
        <v>1419</v>
      </c>
    </row>
    <row r="2991" spans="1:3">
      <c r="A2991" s="114">
        <v>44391</v>
      </c>
      <c r="B2991" s="105">
        <v>295885</v>
      </c>
      <c r="C2991" s="96" t="s">
        <v>1419</v>
      </c>
    </row>
    <row r="2992" spans="1:3">
      <c r="A2992" s="114">
        <v>44391</v>
      </c>
      <c r="B2992" s="105">
        <v>76500</v>
      </c>
      <c r="C2992" s="67" t="s">
        <v>1164</v>
      </c>
    </row>
    <row r="2993" spans="1:3">
      <c r="A2993" s="114">
        <v>44391</v>
      </c>
      <c r="B2993" s="105">
        <v>9140</v>
      </c>
      <c r="C2993" s="96" t="s">
        <v>160</v>
      </c>
    </row>
    <row r="2994" spans="1:3">
      <c r="A2994" s="114">
        <v>44391</v>
      </c>
      <c r="B2994" s="105">
        <v>66320</v>
      </c>
      <c r="C2994" s="96" t="s">
        <v>1419</v>
      </c>
    </row>
    <row r="2995" spans="1:3">
      <c r="A2995" s="114">
        <v>44391</v>
      </c>
      <c r="B2995" s="105">
        <v>3984575</v>
      </c>
      <c r="C2995" s="96" t="s">
        <v>2061</v>
      </c>
    </row>
    <row r="2996" spans="1:3">
      <c r="A2996" s="114">
        <v>44391</v>
      </c>
      <c r="B2996" s="105">
        <v>61700</v>
      </c>
      <c r="C2996" s="96" t="s">
        <v>1486</v>
      </c>
    </row>
    <row r="2997" spans="1:3">
      <c r="A2997" s="114">
        <v>44391</v>
      </c>
      <c r="B2997" s="105">
        <v>1300000</v>
      </c>
      <c r="C2997" s="96" t="s">
        <v>162</v>
      </c>
    </row>
    <row r="2998" spans="1:3">
      <c r="A2998" s="114">
        <v>44391</v>
      </c>
      <c r="B2998" s="105">
        <v>714680</v>
      </c>
      <c r="C2998" s="96" t="s">
        <v>160</v>
      </c>
    </row>
    <row r="2999" spans="1:3">
      <c r="A2999" s="114">
        <v>44391</v>
      </c>
      <c r="B2999" s="105">
        <v>9200</v>
      </c>
      <c r="C2999" s="67" t="s">
        <v>1164</v>
      </c>
    </row>
    <row r="3000" spans="1:3">
      <c r="A3000" s="114">
        <v>44391</v>
      </c>
      <c r="B3000" s="105">
        <v>2752.42</v>
      </c>
      <c r="C3000" s="96" t="s">
        <v>2062</v>
      </c>
    </row>
    <row r="3001" spans="1:3">
      <c r="A3001" s="114">
        <v>44391</v>
      </c>
      <c r="B3001" s="105">
        <v>59000.4</v>
      </c>
      <c r="C3001" s="96" t="s">
        <v>2063</v>
      </c>
    </row>
    <row r="3002" spans="1:3">
      <c r="A3002" s="114">
        <v>44391</v>
      </c>
      <c r="B3002" s="105">
        <v>349670</v>
      </c>
      <c r="C3002" s="96" t="s">
        <v>160</v>
      </c>
    </row>
    <row r="3003" spans="1:3">
      <c r="A3003" s="114">
        <v>44391</v>
      </c>
      <c r="B3003" s="105">
        <v>18971.7</v>
      </c>
      <c r="C3003" s="96" t="s">
        <v>2064</v>
      </c>
    </row>
    <row r="3004" spans="1:3">
      <c r="A3004" s="114">
        <v>44391</v>
      </c>
      <c r="B3004" s="105">
        <v>893350</v>
      </c>
      <c r="C3004" s="96" t="s">
        <v>160</v>
      </c>
    </row>
    <row r="3005" spans="1:3">
      <c r="A3005" s="114">
        <v>44391</v>
      </c>
      <c r="B3005" s="105">
        <v>31766.240000000002</v>
      </c>
      <c r="C3005" s="96" t="s">
        <v>1089</v>
      </c>
    </row>
    <row r="3006" spans="1:3">
      <c r="A3006" s="114">
        <v>44391</v>
      </c>
      <c r="B3006" s="105">
        <v>27788</v>
      </c>
      <c r="C3006" s="96" t="s">
        <v>2065</v>
      </c>
    </row>
    <row r="3007" spans="1:3">
      <c r="A3007" s="114">
        <v>44391</v>
      </c>
      <c r="B3007" s="105">
        <v>125095</v>
      </c>
      <c r="C3007" s="96" t="s">
        <v>1419</v>
      </c>
    </row>
    <row r="3008" spans="1:3">
      <c r="A3008" s="114">
        <v>44391</v>
      </c>
      <c r="B3008" s="105">
        <v>385000</v>
      </c>
      <c r="C3008" s="96" t="s">
        <v>2066</v>
      </c>
    </row>
    <row r="3009" spans="1:3">
      <c r="A3009" s="114">
        <v>44391</v>
      </c>
      <c r="B3009" s="105">
        <v>1576.08</v>
      </c>
      <c r="C3009" s="96" t="s">
        <v>2067</v>
      </c>
    </row>
    <row r="3010" spans="1:3">
      <c r="A3010" s="114">
        <v>44391</v>
      </c>
      <c r="B3010" s="105">
        <v>42000</v>
      </c>
      <c r="C3010" s="96" t="s">
        <v>2068</v>
      </c>
    </row>
    <row r="3011" spans="1:3">
      <c r="A3011" s="114">
        <v>44391</v>
      </c>
      <c r="B3011" s="105">
        <v>9340.7999999999993</v>
      </c>
      <c r="C3011" s="96" t="s">
        <v>2069</v>
      </c>
    </row>
    <row r="3012" spans="1:3">
      <c r="A3012" s="114">
        <v>44391</v>
      </c>
      <c r="B3012" s="105">
        <v>42530</v>
      </c>
      <c r="C3012" s="68" t="s">
        <v>1522</v>
      </c>
    </row>
    <row r="3013" spans="1:3">
      <c r="A3013" s="114">
        <v>44391</v>
      </c>
      <c r="B3013" s="105">
        <v>39655</v>
      </c>
      <c r="C3013" s="108" t="s">
        <v>81</v>
      </c>
    </row>
    <row r="3014" spans="1:3">
      <c r="A3014" s="114">
        <v>44391</v>
      </c>
      <c r="B3014" s="105">
        <v>46830</v>
      </c>
      <c r="C3014" s="108" t="s">
        <v>500</v>
      </c>
    </row>
    <row r="3015" spans="1:3">
      <c r="A3015" s="114">
        <v>44391</v>
      </c>
      <c r="B3015" s="105">
        <v>146625</v>
      </c>
      <c r="C3015" s="96" t="s">
        <v>2070</v>
      </c>
    </row>
    <row r="3016" spans="1:3">
      <c r="A3016" s="114">
        <v>44391</v>
      </c>
      <c r="B3016" s="105">
        <v>58650</v>
      </c>
      <c r="C3016" s="96" t="s">
        <v>2071</v>
      </c>
    </row>
    <row r="3017" spans="1:3">
      <c r="A3017" s="114">
        <v>44391</v>
      </c>
      <c r="B3017" s="105">
        <v>87975</v>
      </c>
      <c r="C3017" s="96" t="s">
        <v>2072</v>
      </c>
    </row>
    <row r="3018" spans="1:3">
      <c r="A3018" s="114">
        <v>44391</v>
      </c>
      <c r="B3018" s="105">
        <v>87975</v>
      </c>
      <c r="C3018" s="96" t="s">
        <v>2073</v>
      </c>
    </row>
    <row r="3019" spans="1:3">
      <c r="A3019" s="114">
        <v>44391</v>
      </c>
      <c r="B3019" s="105">
        <v>58650</v>
      </c>
      <c r="C3019" s="96" t="s">
        <v>2074</v>
      </c>
    </row>
    <row r="3020" spans="1:3">
      <c r="A3020" s="114">
        <v>44391</v>
      </c>
      <c r="B3020" s="105">
        <v>3850</v>
      </c>
      <c r="C3020" s="96" t="s">
        <v>2075</v>
      </c>
    </row>
    <row r="3021" spans="1:3">
      <c r="A3021" s="114">
        <v>44391</v>
      </c>
      <c r="B3021" s="105">
        <v>64333.67</v>
      </c>
      <c r="C3021" s="96" t="s">
        <v>2076</v>
      </c>
    </row>
    <row r="3022" spans="1:3">
      <c r="A3022" s="114">
        <v>44391</v>
      </c>
      <c r="B3022" s="105">
        <v>215283.6</v>
      </c>
      <c r="C3022" s="96" t="s">
        <v>2077</v>
      </c>
    </row>
    <row r="3023" spans="1:3">
      <c r="A3023" s="114">
        <v>44391</v>
      </c>
      <c r="B3023" s="105">
        <v>215283.6</v>
      </c>
      <c r="C3023" s="96" t="s">
        <v>1903</v>
      </c>
    </row>
    <row r="3024" spans="1:3">
      <c r="A3024" s="114">
        <v>44391</v>
      </c>
      <c r="B3024" s="105">
        <v>1226742.92</v>
      </c>
      <c r="C3024" s="96" t="s">
        <v>2078</v>
      </c>
    </row>
    <row r="3025" spans="1:3">
      <c r="A3025" s="114">
        <v>44392</v>
      </c>
      <c r="B3025" s="105">
        <v>245231.8</v>
      </c>
      <c r="C3025" s="69" t="s">
        <v>748</v>
      </c>
    </row>
    <row r="3026" spans="1:3">
      <c r="A3026" s="114">
        <v>44392</v>
      </c>
      <c r="B3026" s="105">
        <v>314949.24</v>
      </c>
      <c r="C3026" s="96" t="s">
        <v>480</v>
      </c>
    </row>
    <row r="3027" spans="1:3">
      <c r="A3027" s="114">
        <v>44392</v>
      </c>
      <c r="B3027" s="105">
        <v>704896.96</v>
      </c>
      <c r="C3027" s="96" t="s">
        <v>471</v>
      </c>
    </row>
    <row r="3028" spans="1:3">
      <c r="A3028" s="114">
        <v>44392</v>
      </c>
      <c r="B3028" s="105">
        <v>455039.61</v>
      </c>
      <c r="C3028" s="96" t="s">
        <v>475</v>
      </c>
    </row>
    <row r="3029" spans="1:3">
      <c r="A3029" s="114">
        <v>44392</v>
      </c>
      <c r="B3029" s="105">
        <v>818409.29</v>
      </c>
      <c r="C3029" s="116" t="s">
        <v>2079</v>
      </c>
    </row>
    <row r="3030" spans="1:3">
      <c r="A3030" s="114">
        <v>44393</v>
      </c>
      <c r="B3030" s="105">
        <v>24000</v>
      </c>
      <c r="C3030" s="96" t="s">
        <v>2080</v>
      </c>
    </row>
    <row r="3031" spans="1:3">
      <c r="A3031" s="114">
        <v>44393</v>
      </c>
      <c r="B3031" s="105">
        <v>121954.08</v>
      </c>
      <c r="C3031" s="128" t="s">
        <v>8</v>
      </c>
    </row>
    <row r="3032" spans="1:3">
      <c r="A3032" s="114">
        <v>44393</v>
      </c>
      <c r="B3032" s="105">
        <v>60001.8</v>
      </c>
      <c r="C3032" s="96" t="s">
        <v>2081</v>
      </c>
    </row>
    <row r="3033" spans="1:3">
      <c r="A3033" s="114">
        <v>44393</v>
      </c>
      <c r="B3033" s="105">
        <v>43335</v>
      </c>
      <c r="C3033" s="96" t="s">
        <v>2082</v>
      </c>
    </row>
    <row r="3034" spans="1:3">
      <c r="A3034" s="114">
        <v>44393</v>
      </c>
      <c r="B3034" s="105">
        <v>79848</v>
      </c>
      <c r="C3034" s="96" t="s">
        <v>2083</v>
      </c>
    </row>
    <row r="3035" spans="1:3">
      <c r="A3035" s="114">
        <v>44393</v>
      </c>
      <c r="B3035" s="105">
        <v>8316</v>
      </c>
      <c r="C3035" s="96" t="s">
        <v>2084</v>
      </c>
    </row>
    <row r="3036" spans="1:3">
      <c r="A3036" s="114">
        <v>44393</v>
      </c>
      <c r="B3036" s="105">
        <v>36500</v>
      </c>
      <c r="C3036" s="108" t="s">
        <v>2085</v>
      </c>
    </row>
    <row r="3037" spans="1:3">
      <c r="A3037" s="114">
        <v>44393</v>
      </c>
      <c r="B3037" s="105">
        <v>36500</v>
      </c>
      <c r="C3037" s="108" t="s">
        <v>2086</v>
      </c>
    </row>
    <row r="3038" spans="1:3">
      <c r="A3038" s="114">
        <v>44393</v>
      </c>
      <c r="B3038" s="105">
        <v>7200</v>
      </c>
      <c r="C3038" s="108" t="s">
        <v>2087</v>
      </c>
    </row>
    <row r="3039" spans="1:3">
      <c r="A3039" s="114">
        <v>44393</v>
      </c>
      <c r="B3039" s="105">
        <v>17700</v>
      </c>
      <c r="C3039" s="108" t="s">
        <v>2088</v>
      </c>
    </row>
    <row r="3040" spans="1:3">
      <c r="A3040" s="114">
        <v>44393</v>
      </c>
      <c r="B3040" s="105">
        <v>17100</v>
      </c>
      <c r="C3040" s="108" t="s">
        <v>2089</v>
      </c>
    </row>
    <row r="3041" spans="1:3">
      <c r="A3041" s="114">
        <v>44393</v>
      </c>
      <c r="B3041" s="105">
        <v>11500</v>
      </c>
      <c r="C3041" s="108" t="s">
        <v>1696</v>
      </c>
    </row>
    <row r="3042" spans="1:3">
      <c r="A3042" s="114">
        <v>44393</v>
      </c>
      <c r="B3042" s="105">
        <v>3600</v>
      </c>
      <c r="C3042" s="108" t="s">
        <v>2090</v>
      </c>
    </row>
    <row r="3043" spans="1:3">
      <c r="A3043" s="114">
        <v>44393</v>
      </c>
      <c r="B3043" s="105">
        <v>7000</v>
      </c>
      <c r="C3043" s="108" t="s">
        <v>2091</v>
      </c>
    </row>
    <row r="3044" spans="1:3">
      <c r="A3044" s="114">
        <v>44393</v>
      </c>
      <c r="B3044" s="105">
        <v>6000</v>
      </c>
      <c r="C3044" s="108" t="s">
        <v>2092</v>
      </c>
    </row>
    <row r="3045" spans="1:3">
      <c r="A3045" s="114">
        <v>44393</v>
      </c>
      <c r="B3045" s="105">
        <v>25000</v>
      </c>
      <c r="C3045" s="108" t="s">
        <v>2093</v>
      </c>
    </row>
    <row r="3046" spans="1:3">
      <c r="A3046" s="114">
        <v>44393</v>
      </c>
      <c r="B3046" s="105">
        <v>11500</v>
      </c>
      <c r="C3046" s="108" t="s">
        <v>1261</v>
      </c>
    </row>
    <row r="3047" spans="1:3">
      <c r="A3047" s="114">
        <v>44393</v>
      </c>
      <c r="B3047" s="105">
        <v>18600</v>
      </c>
      <c r="C3047" s="108" t="s">
        <v>2094</v>
      </c>
    </row>
    <row r="3048" spans="1:3">
      <c r="A3048" s="114">
        <v>44393</v>
      </c>
      <c r="B3048" s="105">
        <v>3600</v>
      </c>
      <c r="C3048" s="108" t="s">
        <v>2095</v>
      </c>
    </row>
    <row r="3049" spans="1:3">
      <c r="A3049" s="114">
        <v>44393</v>
      </c>
      <c r="B3049" s="105">
        <v>36500</v>
      </c>
      <c r="C3049" s="108" t="s">
        <v>2096</v>
      </c>
    </row>
    <row r="3050" spans="1:3">
      <c r="A3050" s="114">
        <v>44393</v>
      </c>
      <c r="B3050" s="105">
        <v>36500</v>
      </c>
      <c r="C3050" s="108" t="s">
        <v>2097</v>
      </c>
    </row>
    <row r="3051" spans="1:3">
      <c r="A3051" s="114">
        <v>44393</v>
      </c>
      <c r="B3051" s="105">
        <v>23000</v>
      </c>
      <c r="C3051" s="108" t="s">
        <v>2098</v>
      </c>
    </row>
    <row r="3052" spans="1:3">
      <c r="A3052" s="114">
        <v>44393</v>
      </c>
      <c r="B3052" s="105">
        <v>25300</v>
      </c>
      <c r="C3052" s="108" t="s">
        <v>2099</v>
      </c>
    </row>
    <row r="3053" spans="1:3">
      <c r="A3053" s="114">
        <v>44393</v>
      </c>
      <c r="B3053" s="105">
        <v>9200</v>
      </c>
      <c r="C3053" s="108" t="s">
        <v>2100</v>
      </c>
    </row>
    <row r="3054" spans="1:3">
      <c r="A3054" s="114">
        <v>44393</v>
      </c>
      <c r="B3054" s="105">
        <v>12630</v>
      </c>
      <c r="C3054" s="108" t="s">
        <v>2101</v>
      </c>
    </row>
    <row r="3055" spans="1:3">
      <c r="A3055" s="114">
        <v>44393</v>
      </c>
      <c r="B3055" s="105">
        <v>17600</v>
      </c>
      <c r="C3055" s="108" t="s">
        <v>2102</v>
      </c>
    </row>
    <row r="3056" spans="1:3">
      <c r="A3056" s="114">
        <v>44393</v>
      </c>
      <c r="B3056" s="105">
        <v>44000</v>
      </c>
      <c r="C3056" s="108" t="s">
        <v>2103</v>
      </c>
    </row>
    <row r="3057" spans="1:3">
      <c r="A3057" s="114">
        <v>44393</v>
      </c>
      <c r="B3057" s="105">
        <v>19600</v>
      </c>
      <c r="C3057" s="108" t="s">
        <v>2104</v>
      </c>
    </row>
    <row r="3058" spans="1:3">
      <c r="A3058" s="114">
        <v>44393</v>
      </c>
      <c r="B3058" s="105">
        <v>2500</v>
      </c>
      <c r="C3058" s="108" t="s">
        <v>2105</v>
      </c>
    </row>
    <row r="3059" spans="1:3">
      <c r="A3059" s="114">
        <v>44393</v>
      </c>
      <c r="B3059" s="105">
        <v>36500</v>
      </c>
      <c r="C3059" s="108" t="s">
        <v>2106</v>
      </c>
    </row>
    <row r="3060" spans="1:3">
      <c r="A3060" s="114">
        <v>44393</v>
      </c>
      <c r="B3060" s="105">
        <v>36500</v>
      </c>
      <c r="C3060" s="108" t="s">
        <v>2107</v>
      </c>
    </row>
    <row r="3061" spans="1:3">
      <c r="A3061" s="114">
        <v>44393</v>
      </c>
      <c r="B3061" s="105">
        <v>17600</v>
      </c>
      <c r="C3061" s="108" t="s">
        <v>2108</v>
      </c>
    </row>
    <row r="3062" spans="1:3">
      <c r="A3062" s="114">
        <v>44393</v>
      </c>
      <c r="B3062" s="105">
        <v>1100</v>
      </c>
      <c r="C3062" s="108" t="s">
        <v>2109</v>
      </c>
    </row>
    <row r="3063" spans="1:3">
      <c r="A3063" s="114">
        <v>44393</v>
      </c>
      <c r="B3063" s="105">
        <v>36500</v>
      </c>
      <c r="C3063" s="108" t="s">
        <v>2110</v>
      </c>
    </row>
    <row r="3064" spans="1:3">
      <c r="A3064" s="114">
        <v>44393</v>
      </c>
      <c r="B3064" s="105">
        <v>36500</v>
      </c>
      <c r="C3064" s="108" t="s">
        <v>2111</v>
      </c>
    </row>
    <row r="3065" spans="1:3">
      <c r="A3065" s="114">
        <v>44393</v>
      </c>
      <c r="B3065" s="105">
        <v>29900</v>
      </c>
      <c r="C3065" s="108" t="s">
        <v>2112</v>
      </c>
    </row>
    <row r="3066" spans="1:3">
      <c r="A3066" s="114">
        <v>44393</v>
      </c>
      <c r="B3066" s="105">
        <v>36500</v>
      </c>
      <c r="C3066" s="108" t="s">
        <v>2113</v>
      </c>
    </row>
    <row r="3067" spans="1:3">
      <c r="A3067" s="114">
        <v>44393</v>
      </c>
      <c r="B3067" s="105">
        <v>36500</v>
      </c>
      <c r="C3067" s="108" t="s">
        <v>2114</v>
      </c>
    </row>
    <row r="3068" spans="1:3">
      <c r="A3068" s="114">
        <v>44393</v>
      </c>
      <c r="B3068" s="105">
        <v>17600</v>
      </c>
      <c r="C3068" s="108" t="s">
        <v>2115</v>
      </c>
    </row>
    <row r="3069" spans="1:3">
      <c r="A3069" s="114">
        <v>44393</v>
      </c>
      <c r="B3069" s="105">
        <v>15400</v>
      </c>
      <c r="C3069" s="108" t="s">
        <v>2116</v>
      </c>
    </row>
    <row r="3070" spans="1:3">
      <c r="A3070" s="114">
        <v>44393</v>
      </c>
      <c r="B3070" s="105">
        <v>25300</v>
      </c>
      <c r="C3070" s="108" t="s">
        <v>2117</v>
      </c>
    </row>
    <row r="3071" spans="1:3">
      <c r="A3071" s="114">
        <v>44393</v>
      </c>
      <c r="B3071" s="105">
        <v>789500</v>
      </c>
      <c r="C3071" s="108" t="s">
        <v>2118</v>
      </c>
    </row>
    <row r="3072" spans="1:3">
      <c r="A3072" s="114">
        <v>44393</v>
      </c>
      <c r="B3072" s="105">
        <v>117000</v>
      </c>
      <c r="C3072" s="96" t="s">
        <v>2119</v>
      </c>
    </row>
    <row r="3073" spans="1:3">
      <c r="A3073" s="114">
        <v>44393</v>
      </c>
      <c r="B3073" s="105">
        <v>24000</v>
      </c>
      <c r="C3073" s="96" t="s">
        <v>1833</v>
      </c>
    </row>
    <row r="3074" spans="1:3">
      <c r="A3074" s="114">
        <v>44396</v>
      </c>
      <c r="B3074" s="105">
        <v>12000</v>
      </c>
      <c r="C3074" s="96" t="s">
        <v>2120</v>
      </c>
    </row>
    <row r="3075" spans="1:3">
      <c r="A3075" s="114">
        <v>44396</v>
      </c>
      <c r="B3075" s="105">
        <v>15000</v>
      </c>
      <c r="C3075" s="101" t="s">
        <v>2121</v>
      </c>
    </row>
    <row r="3076" spans="1:3">
      <c r="A3076" s="114">
        <v>44397</v>
      </c>
      <c r="B3076" s="105">
        <v>518233.59999999998</v>
      </c>
      <c r="C3076" s="134" t="s">
        <v>2209</v>
      </c>
    </row>
    <row r="3077" spans="1:3">
      <c r="A3077" s="114">
        <v>44397</v>
      </c>
      <c r="B3077" s="105">
        <v>46959</v>
      </c>
      <c r="C3077" s="96" t="s">
        <v>1398</v>
      </c>
    </row>
    <row r="3078" spans="1:3">
      <c r="A3078" s="114">
        <v>44397</v>
      </c>
      <c r="B3078" s="105">
        <v>45264</v>
      </c>
      <c r="C3078" s="96" t="s">
        <v>2122</v>
      </c>
    </row>
    <row r="3079" spans="1:3">
      <c r="A3079" s="114">
        <v>44397</v>
      </c>
      <c r="B3079" s="105">
        <v>83340.84</v>
      </c>
      <c r="C3079" s="96" t="s">
        <v>280</v>
      </c>
    </row>
    <row r="3080" spans="1:3">
      <c r="A3080" s="114">
        <v>44397</v>
      </c>
      <c r="B3080" s="105">
        <v>156699.84</v>
      </c>
      <c r="C3080" s="96" t="s">
        <v>2123</v>
      </c>
    </row>
    <row r="3081" spans="1:3">
      <c r="A3081" s="114">
        <v>44397</v>
      </c>
      <c r="B3081" s="105">
        <v>210549.13</v>
      </c>
      <c r="C3081" s="96" t="s">
        <v>1806</v>
      </c>
    </row>
    <row r="3082" spans="1:3">
      <c r="A3082" s="114">
        <v>44397</v>
      </c>
      <c r="B3082" s="105">
        <v>1129645.83</v>
      </c>
      <c r="C3082" s="96" t="s">
        <v>1367</v>
      </c>
    </row>
    <row r="3083" spans="1:3">
      <c r="A3083" s="114">
        <v>44397</v>
      </c>
      <c r="B3083" s="105">
        <v>580000</v>
      </c>
      <c r="C3083" s="96" t="s">
        <v>2124</v>
      </c>
    </row>
    <row r="3084" spans="1:3">
      <c r="A3084" s="114">
        <v>44397</v>
      </c>
      <c r="B3084" s="105">
        <v>3820</v>
      </c>
      <c r="C3084" s="96" t="s">
        <v>2125</v>
      </c>
    </row>
    <row r="3085" spans="1:3">
      <c r="A3085" s="114">
        <v>44397</v>
      </c>
      <c r="B3085" s="105">
        <v>121210</v>
      </c>
      <c r="C3085" s="96" t="s">
        <v>1392</v>
      </c>
    </row>
    <row r="3086" spans="1:3">
      <c r="A3086" s="114">
        <v>44397</v>
      </c>
      <c r="B3086" s="105">
        <v>5896</v>
      </c>
      <c r="C3086" s="96" t="s">
        <v>2044</v>
      </c>
    </row>
    <row r="3087" spans="1:3">
      <c r="A3087" s="114">
        <v>44397</v>
      </c>
      <c r="B3087" s="105">
        <v>7370</v>
      </c>
      <c r="C3087" s="96" t="s">
        <v>2126</v>
      </c>
    </row>
    <row r="3088" spans="1:3">
      <c r="A3088" s="114">
        <v>44397</v>
      </c>
      <c r="B3088" s="105">
        <v>867107</v>
      </c>
      <c r="C3088" s="96" t="s">
        <v>160</v>
      </c>
    </row>
    <row r="3089" spans="1:3">
      <c r="A3089" s="114">
        <v>44397</v>
      </c>
      <c r="B3089" s="105">
        <v>537333.30000000005</v>
      </c>
      <c r="C3089" s="96" t="s">
        <v>846</v>
      </c>
    </row>
    <row r="3090" spans="1:3">
      <c r="A3090" s="114">
        <v>44397</v>
      </c>
      <c r="B3090" s="105">
        <v>45770</v>
      </c>
      <c r="C3090" s="96" t="s">
        <v>2127</v>
      </c>
    </row>
    <row r="3091" spans="1:3">
      <c r="A3091" s="114">
        <v>44397</v>
      </c>
      <c r="B3091" s="105">
        <v>291499</v>
      </c>
      <c r="C3091" s="96" t="s">
        <v>2128</v>
      </c>
    </row>
    <row r="3092" spans="1:3">
      <c r="A3092" s="114">
        <v>44397</v>
      </c>
      <c r="B3092" s="105">
        <v>3980</v>
      </c>
      <c r="C3092" s="96" t="s">
        <v>1781</v>
      </c>
    </row>
    <row r="3093" spans="1:3">
      <c r="A3093" s="114">
        <v>44397</v>
      </c>
      <c r="B3093" s="105">
        <v>2631</v>
      </c>
      <c r="C3093" s="96" t="s">
        <v>2129</v>
      </c>
    </row>
    <row r="3094" spans="1:3">
      <c r="A3094" s="114">
        <v>44397</v>
      </c>
      <c r="B3094" s="105">
        <v>121579.15</v>
      </c>
      <c r="C3094" s="96" t="s">
        <v>2130</v>
      </c>
    </row>
    <row r="3095" spans="1:3">
      <c r="A3095" s="114">
        <v>44397</v>
      </c>
      <c r="B3095" s="105">
        <v>23058.2</v>
      </c>
      <c r="C3095" s="96" t="s">
        <v>2131</v>
      </c>
    </row>
    <row r="3096" spans="1:3">
      <c r="A3096" s="114">
        <v>44397</v>
      </c>
      <c r="B3096" s="105">
        <v>8238</v>
      </c>
      <c r="C3096" s="96" t="s">
        <v>2132</v>
      </c>
    </row>
    <row r="3097" spans="1:3">
      <c r="A3097" s="114">
        <v>44397</v>
      </c>
      <c r="B3097" s="105">
        <v>22755.37</v>
      </c>
      <c r="C3097" s="96" t="s">
        <v>2133</v>
      </c>
    </row>
    <row r="3098" spans="1:3">
      <c r="A3098" s="114">
        <v>44397</v>
      </c>
      <c r="B3098" s="105">
        <v>45996.28</v>
      </c>
      <c r="C3098" s="96" t="s">
        <v>292</v>
      </c>
    </row>
    <row r="3099" spans="1:3">
      <c r="A3099" s="114">
        <v>44397</v>
      </c>
      <c r="B3099" s="105">
        <v>170475.25</v>
      </c>
      <c r="C3099" s="96" t="s">
        <v>1778</v>
      </c>
    </row>
    <row r="3100" spans="1:3">
      <c r="A3100" s="114">
        <v>44397</v>
      </c>
      <c r="B3100" s="105">
        <v>34937.65</v>
      </c>
      <c r="C3100" s="96" t="s">
        <v>253</v>
      </c>
    </row>
    <row r="3101" spans="1:3">
      <c r="A3101" s="114">
        <v>44397</v>
      </c>
      <c r="B3101" s="105">
        <v>131800.01999999999</v>
      </c>
      <c r="C3101" s="96" t="s">
        <v>2134</v>
      </c>
    </row>
    <row r="3102" spans="1:3">
      <c r="A3102" s="114">
        <v>44397</v>
      </c>
      <c r="B3102" s="118">
        <v>34811.050000000003</v>
      </c>
      <c r="C3102" s="54" t="s">
        <v>1766</v>
      </c>
    </row>
    <row r="3103" spans="1:3">
      <c r="A3103" s="114">
        <v>44397</v>
      </c>
      <c r="B3103" s="118">
        <v>426504.5</v>
      </c>
      <c r="C3103" s="54" t="s">
        <v>2135</v>
      </c>
    </row>
    <row r="3104" spans="1:3">
      <c r="A3104" s="114">
        <v>44397</v>
      </c>
      <c r="B3104" s="118">
        <v>565615.5</v>
      </c>
      <c r="C3104" s="54" t="s">
        <v>2136</v>
      </c>
    </row>
    <row r="3105" spans="1:3">
      <c r="A3105" s="114">
        <v>44397</v>
      </c>
      <c r="B3105" s="118">
        <v>1474206</v>
      </c>
      <c r="C3105" s="54" t="s">
        <v>2137</v>
      </c>
    </row>
    <row r="3106" spans="1:3">
      <c r="A3106" s="114">
        <v>44397</v>
      </c>
      <c r="B3106" s="118">
        <v>449301.5</v>
      </c>
      <c r="C3106" s="54" t="s">
        <v>2138</v>
      </c>
    </row>
    <row r="3107" spans="1:3">
      <c r="A3107" s="114">
        <v>44397</v>
      </c>
      <c r="B3107" s="118">
        <v>236750.5</v>
      </c>
      <c r="C3107" s="54" t="s">
        <v>2139</v>
      </c>
    </row>
    <row r="3108" spans="1:3">
      <c r="A3108" s="114">
        <v>44397</v>
      </c>
      <c r="B3108" s="118">
        <v>7386.5</v>
      </c>
      <c r="C3108" s="54" t="s">
        <v>2140</v>
      </c>
    </row>
    <row r="3109" spans="1:3">
      <c r="A3109" s="114">
        <v>44397</v>
      </c>
      <c r="B3109" s="118">
        <v>7671.25</v>
      </c>
      <c r="C3109" s="54" t="s">
        <v>737</v>
      </c>
    </row>
    <row r="3110" spans="1:3">
      <c r="A3110" s="114">
        <v>44397</v>
      </c>
      <c r="B3110" s="118">
        <v>97753.2</v>
      </c>
      <c r="C3110" s="54" t="s">
        <v>2141</v>
      </c>
    </row>
    <row r="3111" spans="1:3">
      <c r="A3111" s="114">
        <v>44397</v>
      </c>
      <c r="B3111" s="105">
        <v>22490</v>
      </c>
      <c r="C3111" s="96" t="s">
        <v>2142</v>
      </c>
    </row>
    <row r="3112" spans="1:3">
      <c r="A3112" s="114">
        <v>44397</v>
      </c>
      <c r="B3112" s="105">
        <v>16500</v>
      </c>
      <c r="C3112" s="96" t="s">
        <v>2143</v>
      </c>
    </row>
    <row r="3113" spans="1:3">
      <c r="A3113" s="114">
        <v>44397</v>
      </c>
      <c r="B3113" s="105">
        <v>197700.03</v>
      </c>
      <c r="C3113" s="96" t="s">
        <v>2144</v>
      </c>
    </row>
    <row r="3114" spans="1:3">
      <c r="A3114" s="114">
        <v>44397</v>
      </c>
      <c r="B3114" s="105">
        <v>32160</v>
      </c>
      <c r="C3114" s="96" t="s">
        <v>65</v>
      </c>
    </row>
    <row r="3115" spans="1:3">
      <c r="A3115" s="114">
        <v>44397</v>
      </c>
      <c r="B3115" s="105">
        <v>91450</v>
      </c>
      <c r="C3115" s="96" t="s">
        <v>2145</v>
      </c>
    </row>
    <row r="3116" spans="1:3">
      <c r="A3116" s="114">
        <v>44397</v>
      </c>
      <c r="B3116" s="105">
        <v>13800</v>
      </c>
      <c r="C3116" s="96" t="s">
        <v>2146</v>
      </c>
    </row>
    <row r="3117" spans="1:3">
      <c r="A3117" s="114">
        <v>44397</v>
      </c>
      <c r="B3117" s="105">
        <v>9391.7999999999993</v>
      </c>
      <c r="C3117" s="96" t="s">
        <v>1398</v>
      </c>
    </row>
    <row r="3118" spans="1:3">
      <c r="A3118" s="114">
        <v>44397</v>
      </c>
      <c r="B3118" s="105">
        <v>15855.4</v>
      </c>
      <c r="C3118" s="96" t="s">
        <v>1398</v>
      </c>
    </row>
    <row r="3119" spans="1:3">
      <c r="A3119" s="114">
        <v>44399</v>
      </c>
      <c r="B3119" s="105">
        <v>2465454.15</v>
      </c>
      <c r="C3119" s="116" t="s">
        <v>2147</v>
      </c>
    </row>
    <row r="3120" spans="1:3">
      <c r="A3120" s="114">
        <v>44399</v>
      </c>
      <c r="B3120" s="105">
        <v>2454066.37</v>
      </c>
      <c r="C3120" s="116" t="s">
        <v>2147</v>
      </c>
    </row>
    <row r="3121" spans="1:3">
      <c r="A3121" s="114">
        <v>44399</v>
      </c>
      <c r="B3121" s="105">
        <v>1963253.1</v>
      </c>
      <c r="C3121" s="116" t="s">
        <v>2147</v>
      </c>
    </row>
    <row r="3122" spans="1:3">
      <c r="A3122" s="114">
        <v>44400</v>
      </c>
      <c r="B3122" s="105">
        <v>2167730.98</v>
      </c>
      <c r="C3122" s="96" t="s">
        <v>2148</v>
      </c>
    </row>
    <row r="3123" spans="1:3">
      <c r="A3123" s="114">
        <v>44400</v>
      </c>
      <c r="B3123" s="105">
        <v>2167730.98</v>
      </c>
      <c r="C3123" s="96" t="s">
        <v>2149</v>
      </c>
    </row>
    <row r="3124" spans="1:3">
      <c r="A3124" s="114">
        <v>44400</v>
      </c>
      <c r="B3124" s="105">
        <v>39840</v>
      </c>
      <c r="C3124" s="96" t="s">
        <v>2150</v>
      </c>
    </row>
    <row r="3125" spans="1:3">
      <c r="A3125" s="114">
        <v>44400</v>
      </c>
      <c r="B3125" s="105">
        <v>12173.84</v>
      </c>
      <c r="C3125" s="108" t="s">
        <v>7</v>
      </c>
    </row>
    <row r="3126" spans="1:3">
      <c r="A3126" s="114">
        <v>44400</v>
      </c>
      <c r="B3126" s="105">
        <v>56477.2</v>
      </c>
      <c r="C3126" s="96" t="s">
        <v>1976</v>
      </c>
    </row>
    <row r="3127" spans="1:3">
      <c r="A3127" s="114">
        <v>44400</v>
      </c>
      <c r="B3127" s="105">
        <v>56120.52</v>
      </c>
      <c r="C3127" s="96" t="s">
        <v>1371</v>
      </c>
    </row>
    <row r="3128" spans="1:3">
      <c r="A3128" s="114">
        <v>44400</v>
      </c>
      <c r="B3128" s="105">
        <v>50924.1</v>
      </c>
      <c r="C3128" s="96" t="s">
        <v>2151</v>
      </c>
    </row>
    <row r="3129" spans="1:3">
      <c r="A3129" s="114">
        <v>44400</v>
      </c>
      <c r="B3129" s="105">
        <v>305130</v>
      </c>
      <c r="C3129" s="96" t="s">
        <v>2152</v>
      </c>
    </row>
    <row r="3130" spans="1:3">
      <c r="A3130" s="114">
        <v>44400</v>
      </c>
      <c r="B3130" s="105">
        <v>500000</v>
      </c>
      <c r="C3130" s="96" t="s">
        <v>2153</v>
      </c>
    </row>
    <row r="3131" spans="1:3">
      <c r="A3131" s="114">
        <v>44400</v>
      </c>
      <c r="B3131" s="105">
        <v>9555615.1199999992</v>
      </c>
      <c r="C3131" s="96" t="s">
        <v>481</v>
      </c>
    </row>
    <row r="3132" spans="1:3">
      <c r="A3132" s="114">
        <v>44400</v>
      </c>
      <c r="B3132" s="105">
        <v>56080</v>
      </c>
      <c r="C3132" s="67" t="s">
        <v>1164</v>
      </c>
    </row>
    <row r="3133" spans="1:3">
      <c r="A3133" s="114">
        <v>44400</v>
      </c>
      <c r="B3133" s="105">
        <v>150490.26999999999</v>
      </c>
      <c r="C3133" s="128" t="s">
        <v>1881</v>
      </c>
    </row>
    <row r="3134" spans="1:3">
      <c r="A3134" s="114">
        <v>44400</v>
      </c>
      <c r="B3134" s="105">
        <v>194493.82</v>
      </c>
      <c r="C3134" s="128" t="s">
        <v>1772</v>
      </c>
    </row>
    <row r="3135" spans="1:3">
      <c r="A3135" s="114">
        <v>44400</v>
      </c>
      <c r="B3135" s="105">
        <v>2409933.11</v>
      </c>
      <c r="C3135" s="128" t="s">
        <v>868</v>
      </c>
    </row>
    <row r="3136" spans="1:3">
      <c r="A3136" s="114">
        <v>44400</v>
      </c>
      <c r="B3136" s="105">
        <v>150088</v>
      </c>
      <c r="C3136" s="96" t="s">
        <v>2154</v>
      </c>
    </row>
    <row r="3137" spans="1:3">
      <c r="A3137" s="114">
        <v>44400</v>
      </c>
      <c r="B3137" s="105">
        <v>24130</v>
      </c>
      <c r="C3137" s="96" t="s">
        <v>2155</v>
      </c>
    </row>
    <row r="3138" spans="1:3">
      <c r="A3138" s="114">
        <v>44403</v>
      </c>
      <c r="B3138" s="105">
        <v>15000</v>
      </c>
      <c r="C3138" s="101" t="s">
        <v>2156</v>
      </c>
    </row>
    <row r="3139" spans="1:3">
      <c r="A3139" s="114">
        <v>44405</v>
      </c>
      <c r="B3139" s="105">
        <v>58868.74</v>
      </c>
      <c r="C3139" s="96" t="s">
        <v>1302</v>
      </c>
    </row>
    <row r="3140" spans="1:3">
      <c r="A3140" s="114">
        <v>44405</v>
      </c>
      <c r="B3140" s="105">
        <v>3050</v>
      </c>
      <c r="C3140" s="96" t="s">
        <v>2157</v>
      </c>
    </row>
    <row r="3141" spans="1:3">
      <c r="A3141" s="114">
        <v>44405</v>
      </c>
      <c r="B3141" s="105">
        <v>12400</v>
      </c>
      <c r="C3141" s="96" t="s">
        <v>2158</v>
      </c>
    </row>
    <row r="3142" spans="1:3">
      <c r="A3142" s="114">
        <v>44405</v>
      </c>
      <c r="B3142" s="105">
        <v>5200</v>
      </c>
      <c r="C3142" s="96" t="s">
        <v>1085</v>
      </c>
    </row>
    <row r="3143" spans="1:3">
      <c r="A3143" s="114">
        <v>44405</v>
      </c>
      <c r="B3143" s="105">
        <v>8571.7199999999993</v>
      </c>
      <c r="C3143" s="96" t="s">
        <v>2159</v>
      </c>
    </row>
    <row r="3144" spans="1:3">
      <c r="A3144" s="114">
        <v>44405</v>
      </c>
      <c r="B3144" s="105">
        <v>22490</v>
      </c>
      <c r="C3144" s="96" t="s">
        <v>2160</v>
      </c>
    </row>
    <row r="3145" spans="1:3">
      <c r="A3145" s="114">
        <v>44405</v>
      </c>
      <c r="B3145" s="105">
        <v>80228.460000000006</v>
      </c>
      <c r="C3145" s="108" t="s">
        <v>1524</v>
      </c>
    </row>
    <row r="3146" spans="1:3">
      <c r="A3146" s="114">
        <v>44405</v>
      </c>
      <c r="B3146" s="105">
        <v>19800</v>
      </c>
      <c r="C3146" s="96" t="s">
        <v>159</v>
      </c>
    </row>
    <row r="3147" spans="1:3">
      <c r="A3147" s="114">
        <v>44405</v>
      </c>
      <c r="B3147" s="105">
        <v>80228.460000000006</v>
      </c>
      <c r="C3147" s="108" t="s">
        <v>1524</v>
      </c>
    </row>
    <row r="3148" spans="1:3">
      <c r="A3148" s="114">
        <v>44405</v>
      </c>
      <c r="B3148" s="105">
        <v>8523.24</v>
      </c>
      <c r="C3148" s="96" t="s">
        <v>2161</v>
      </c>
    </row>
    <row r="3149" spans="1:3">
      <c r="A3149" s="114">
        <v>44405</v>
      </c>
      <c r="B3149" s="105">
        <v>1129645.83</v>
      </c>
      <c r="C3149" s="96" t="s">
        <v>1016</v>
      </c>
    </row>
    <row r="3150" spans="1:3">
      <c r="A3150" s="114">
        <v>44405</v>
      </c>
      <c r="B3150" s="105">
        <v>4366.2</v>
      </c>
      <c r="C3150" s="96" t="s">
        <v>2162</v>
      </c>
    </row>
    <row r="3151" spans="1:3">
      <c r="A3151" s="114">
        <v>44405</v>
      </c>
      <c r="B3151" s="105">
        <v>2220.08</v>
      </c>
      <c r="C3151" s="96" t="s">
        <v>2163</v>
      </c>
    </row>
    <row r="3152" spans="1:3">
      <c r="A3152" s="114">
        <v>44405</v>
      </c>
      <c r="B3152" s="117">
        <v>562.79999999999995</v>
      </c>
      <c r="C3152" s="96" t="s">
        <v>2164</v>
      </c>
    </row>
    <row r="3153" spans="1:3">
      <c r="A3153" s="114">
        <v>44405</v>
      </c>
      <c r="B3153" s="117">
        <v>706.62</v>
      </c>
      <c r="C3153" s="96" t="s">
        <v>2165</v>
      </c>
    </row>
    <row r="3154" spans="1:3">
      <c r="A3154" s="114">
        <v>44405</v>
      </c>
      <c r="B3154" s="105">
        <v>2032.4</v>
      </c>
      <c r="C3154" s="96" t="s">
        <v>1844</v>
      </c>
    </row>
    <row r="3155" spans="1:3">
      <c r="A3155" s="114">
        <v>44405</v>
      </c>
      <c r="B3155" s="105">
        <v>1382.9</v>
      </c>
      <c r="C3155" s="96" t="s">
        <v>2166</v>
      </c>
    </row>
    <row r="3156" spans="1:3">
      <c r="A3156" s="114">
        <v>44405</v>
      </c>
      <c r="B3156" s="105">
        <v>71635</v>
      </c>
      <c r="C3156" s="108" t="s">
        <v>526</v>
      </c>
    </row>
    <row r="3157" spans="1:3">
      <c r="A3157" s="114">
        <v>44405</v>
      </c>
      <c r="B3157" s="105">
        <v>36020</v>
      </c>
      <c r="C3157" s="108" t="s">
        <v>500</v>
      </c>
    </row>
    <row r="3158" spans="1:3">
      <c r="A3158" s="114">
        <v>44405</v>
      </c>
      <c r="B3158" s="105">
        <v>20600</v>
      </c>
      <c r="C3158" s="68" t="s">
        <v>1522</v>
      </c>
    </row>
    <row r="3159" spans="1:3">
      <c r="A3159" s="114">
        <v>44405</v>
      </c>
      <c r="B3159" s="105">
        <v>139250.74</v>
      </c>
      <c r="C3159" s="128" t="s">
        <v>8</v>
      </c>
    </row>
    <row r="3160" spans="1:3">
      <c r="A3160" s="114">
        <v>44405</v>
      </c>
      <c r="B3160" s="105">
        <v>68266.11</v>
      </c>
      <c r="C3160" s="96" t="s">
        <v>2167</v>
      </c>
    </row>
    <row r="3161" spans="1:3">
      <c r="A3161" s="114">
        <v>44405</v>
      </c>
      <c r="B3161" s="105">
        <v>13678.5</v>
      </c>
      <c r="C3161" s="96" t="s">
        <v>1803</v>
      </c>
    </row>
    <row r="3162" spans="1:3">
      <c r="A3162" s="114">
        <v>44405</v>
      </c>
      <c r="B3162" s="105">
        <v>8401.7999999999993</v>
      </c>
      <c r="C3162" s="96" t="s">
        <v>2168</v>
      </c>
    </row>
    <row r="3163" spans="1:3">
      <c r="A3163" s="114">
        <v>44405</v>
      </c>
      <c r="B3163" s="105">
        <v>245000</v>
      </c>
      <c r="C3163" s="96" t="s">
        <v>360</v>
      </c>
    </row>
    <row r="3164" spans="1:3">
      <c r="A3164" s="114">
        <v>44405</v>
      </c>
      <c r="B3164" s="105">
        <v>9500.48</v>
      </c>
      <c r="C3164" s="96" t="s">
        <v>2169</v>
      </c>
    </row>
    <row r="3165" spans="1:3">
      <c r="A3165" s="114">
        <v>44405</v>
      </c>
      <c r="B3165" s="105">
        <v>13890.14</v>
      </c>
      <c r="C3165" s="96" t="s">
        <v>2013</v>
      </c>
    </row>
    <row r="3166" spans="1:3">
      <c r="A3166" s="114">
        <v>44405</v>
      </c>
      <c r="B3166" s="105">
        <v>10874</v>
      </c>
      <c r="C3166" s="96" t="s">
        <v>2170</v>
      </c>
    </row>
    <row r="3167" spans="1:3">
      <c r="A3167" s="114">
        <v>44405</v>
      </c>
      <c r="B3167" s="105">
        <v>161377.98000000001</v>
      </c>
      <c r="C3167" s="96" t="s">
        <v>1078</v>
      </c>
    </row>
    <row r="3168" spans="1:3">
      <c r="A3168" s="114">
        <v>44405</v>
      </c>
      <c r="B3168" s="105">
        <v>395218.84</v>
      </c>
      <c r="C3168" s="96" t="s">
        <v>1835</v>
      </c>
    </row>
    <row r="3169" spans="1:3">
      <c r="A3169" s="114">
        <v>44405</v>
      </c>
      <c r="B3169" s="105">
        <v>735000</v>
      </c>
      <c r="C3169" s="96" t="s">
        <v>309</v>
      </c>
    </row>
    <row r="3170" spans="1:3">
      <c r="A3170" s="114">
        <v>44405</v>
      </c>
      <c r="B3170" s="105">
        <v>71740</v>
      </c>
      <c r="C3170" s="128" t="s">
        <v>868</v>
      </c>
    </row>
    <row r="3171" spans="1:3">
      <c r="A3171" s="114">
        <v>44405</v>
      </c>
      <c r="B3171" s="105">
        <v>5050000</v>
      </c>
      <c r="C3171" s="129" t="s">
        <v>454</v>
      </c>
    </row>
    <row r="3172" spans="1:3">
      <c r="A3172" s="114">
        <v>44405</v>
      </c>
      <c r="B3172" s="105">
        <v>1500000</v>
      </c>
      <c r="C3172" s="129" t="s">
        <v>454</v>
      </c>
    </row>
    <row r="3173" spans="1:3">
      <c r="A3173" s="114">
        <v>44405</v>
      </c>
      <c r="B3173" s="105">
        <v>62500</v>
      </c>
      <c r="C3173" s="96" t="s">
        <v>2032</v>
      </c>
    </row>
    <row r="3174" spans="1:3">
      <c r="A3174" s="114">
        <v>44405</v>
      </c>
      <c r="B3174" s="105">
        <v>57700</v>
      </c>
      <c r="C3174" s="96" t="s">
        <v>2171</v>
      </c>
    </row>
    <row r="3175" spans="1:3">
      <c r="A3175" s="114">
        <v>44405</v>
      </c>
      <c r="B3175" s="105">
        <v>11009.68</v>
      </c>
      <c r="C3175" s="96" t="s">
        <v>52</v>
      </c>
    </row>
    <row r="3176" spans="1:3">
      <c r="A3176" s="114">
        <v>44405</v>
      </c>
      <c r="B3176" s="105">
        <v>53601.35</v>
      </c>
      <c r="C3176" s="96" t="s">
        <v>1030</v>
      </c>
    </row>
    <row r="3177" spans="1:3">
      <c r="A3177" s="114">
        <v>44405</v>
      </c>
      <c r="B3177" s="105">
        <v>9046.4</v>
      </c>
      <c r="C3177" s="96" t="s">
        <v>1030</v>
      </c>
    </row>
    <row r="3178" spans="1:3">
      <c r="A3178" s="114">
        <v>44405</v>
      </c>
      <c r="B3178" s="105">
        <v>157500</v>
      </c>
      <c r="C3178" s="96" t="s">
        <v>2172</v>
      </c>
    </row>
    <row r="3179" spans="1:3">
      <c r="A3179" s="114">
        <v>44405</v>
      </c>
      <c r="B3179" s="105">
        <v>525000</v>
      </c>
      <c r="C3179" s="96" t="s">
        <v>2172</v>
      </c>
    </row>
    <row r="3180" spans="1:3">
      <c r="A3180" s="114">
        <v>44405</v>
      </c>
      <c r="B3180" s="105">
        <v>84891.62</v>
      </c>
      <c r="C3180" s="96" t="s">
        <v>2173</v>
      </c>
    </row>
    <row r="3181" spans="1:3">
      <c r="A3181" s="114">
        <v>44405</v>
      </c>
      <c r="B3181" s="105">
        <v>484133.93</v>
      </c>
      <c r="C3181" s="96" t="s">
        <v>246</v>
      </c>
    </row>
    <row r="3182" spans="1:3">
      <c r="A3182" s="114">
        <v>44405</v>
      </c>
      <c r="B3182" s="105">
        <v>484133.93</v>
      </c>
      <c r="C3182" s="96" t="s">
        <v>1078</v>
      </c>
    </row>
    <row r="3183" spans="1:3">
      <c r="A3183" s="114">
        <v>44405</v>
      </c>
      <c r="B3183" s="105">
        <v>14800</v>
      </c>
      <c r="C3183" s="96" t="s">
        <v>2174</v>
      </c>
    </row>
    <row r="3184" spans="1:3">
      <c r="A3184" s="114">
        <v>44405</v>
      </c>
      <c r="B3184" s="105">
        <v>437500</v>
      </c>
      <c r="C3184" s="96" t="s">
        <v>2175</v>
      </c>
    </row>
    <row r="3185" spans="1:3">
      <c r="A3185" s="114">
        <v>44405</v>
      </c>
      <c r="B3185" s="105">
        <v>6970</v>
      </c>
      <c r="C3185" s="96" t="s">
        <v>2176</v>
      </c>
    </row>
    <row r="3186" spans="1:3">
      <c r="A3186" s="114">
        <v>44405</v>
      </c>
      <c r="B3186" s="105">
        <v>37400</v>
      </c>
      <c r="C3186" s="96" t="s">
        <v>2177</v>
      </c>
    </row>
    <row r="3187" spans="1:3">
      <c r="A3187" s="114">
        <v>44405</v>
      </c>
      <c r="B3187" s="105">
        <v>14056.24</v>
      </c>
      <c r="C3187" s="108" t="s">
        <v>7</v>
      </c>
    </row>
    <row r="3188" spans="1:3">
      <c r="A3188" s="114">
        <v>44405</v>
      </c>
      <c r="B3188" s="105">
        <v>2064</v>
      </c>
      <c r="C3188" s="96" t="s">
        <v>2178</v>
      </c>
    </row>
    <row r="3189" spans="1:3">
      <c r="A3189" s="114">
        <v>44405</v>
      </c>
      <c r="B3189" s="105">
        <v>360000</v>
      </c>
      <c r="C3189" s="96" t="s">
        <v>2179</v>
      </c>
    </row>
    <row r="3190" spans="1:3">
      <c r="A3190" s="114">
        <v>44405</v>
      </c>
      <c r="B3190" s="105">
        <v>47980</v>
      </c>
      <c r="C3190" s="96" t="s">
        <v>1477</v>
      </c>
    </row>
    <row r="3191" spans="1:3">
      <c r="A3191" s="114">
        <v>44405</v>
      </c>
      <c r="B3191" s="105">
        <v>96000</v>
      </c>
      <c r="C3191" s="96" t="s">
        <v>2180</v>
      </c>
    </row>
    <row r="3192" spans="1:3">
      <c r="A3192" s="114">
        <v>44405</v>
      </c>
      <c r="B3192" s="105">
        <v>174000</v>
      </c>
      <c r="C3192" s="96" t="s">
        <v>2181</v>
      </c>
    </row>
    <row r="3193" spans="1:3">
      <c r="A3193" s="114">
        <v>44405</v>
      </c>
      <c r="B3193" s="105">
        <v>23852</v>
      </c>
      <c r="C3193" s="96" t="s">
        <v>1392</v>
      </c>
    </row>
    <row r="3194" spans="1:3">
      <c r="A3194" s="114">
        <v>44405</v>
      </c>
      <c r="B3194" s="117">
        <v>368.94</v>
      </c>
      <c r="C3194" s="96" t="s">
        <v>2182</v>
      </c>
    </row>
    <row r="3195" spans="1:3">
      <c r="A3195" s="114">
        <v>44405</v>
      </c>
      <c r="B3195" s="105">
        <v>69875.3</v>
      </c>
      <c r="C3195" s="96" t="s">
        <v>253</v>
      </c>
    </row>
    <row r="3196" spans="1:3">
      <c r="A3196" s="114">
        <v>44405</v>
      </c>
      <c r="B3196" s="105">
        <v>288000</v>
      </c>
      <c r="C3196" s="96" t="s">
        <v>2183</v>
      </c>
    </row>
    <row r="3197" spans="1:3">
      <c r="A3197" s="114">
        <v>44405</v>
      </c>
      <c r="B3197" s="105">
        <v>350000</v>
      </c>
      <c r="C3197" s="96" t="s">
        <v>2066</v>
      </c>
    </row>
    <row r="3198" spans="1:3">
      <c r="A3198" s="114">
        <v>44405</v>
      </c>
      <c r="B3198" s="105">
        <v>83850</v>
      </c>
      <c r="C3198" s="96" t="s">
        <v>2184</v>
      </c>
    </row>
    <row r="3199" spans="1:3">
      <c r="A3199" s="114">
        <v>44405</v>
      </c>
      <c r="B3199" s="105">
        <v>22377</v>
      </c>
      <c r="C3199" s="96" t="s">
        <v>2185</v>
      </c>
    </row>
    <row r="3200" spans="1:3">
      <c r="A3200" s="114">
        <v>44405</v>
      </c>
      <c r="B3200" s="105">
        <v>3317.6</v>
      </c>
      <c r="C3200" s="96" t="s">
        <v>2186</v>
      </c>
    </row>
    <row r="3201" spans="1:3">
      <c r="A3201" s="114">
        <v>44405</v>
      </c>
      <c r="B3201" s="105">
        <v>2948</v>
      </c>
      <c r="C3201" s="96" t="s">
        <v>2187</v>
      </c>
    </row>
    <row r="3202" spans="1:3">
      <c r="A3202" s="114">
        <v>44405</v>
      </c>
      <c r="B3202" s="105">
        <v>11009.68</v>
      </c>
      <c r="C3202" s="96" t="s">
        <v>403</v>
      </c>
    </row>
    <row r="3203" spans="1:3">
      <c r="A3203" s="114">
        <v>44405</v>
      </c>
      <c r="B3203" s="105">
        <v>378708.88</v>
      </c>
      <c r="C3203" s="96" t="s">
        <v>2058</v>
      </c>
    </row>
    <row r="3204" spans="1:3">
      <c r="A3204" s="114">
        <v>44405</v>
      </c>
      <c r="B3204" s="105">
        <v>187516.89</v>
      </c>
      <c r="C3204" s="96" t="s">
        <v>933</v>
      </c>
    </row>
    <row r="3205" spans="1:3">
      <c r="A3205" s="114">
        <v>44405</v>
      </c>
      <c r="B3205" s="105">
        <v>592355</v>
      </c>
      <c r="C3205" s="96" t="s">
        <v>2188</v>
      </c>
    </row>
    <row r="3206" spans="1:3">
      <c r="A3206" s="114">
        <v>44405</v>
      </c>
      <c r="B3206" s="105">
        <v>443111.16</v>
      </c>
      <c r="C3206" s="96" t="s">
        <v>717</v>
      </c>
    </row>
    <row r="3207" spans="1:3">
      <c r="A3207" s="114">
        <v>44405</v>
      </c>
      <c r="B3207" s="105">
        <v>365655.6</v>
      </c>
      <c r="C3207" s="96" t="s">
        <v>830</v>
      </c>
    </row>
    <row r="3208" spans="1:3">
      <c r="A3208" s="114">
        <v>44405</v>
      </c>
      <c r="B3208" s="105">
        <v>321114.64</v>
      </c>
      <c r="C3208" s="96" t="s">
        <v>2189</v>
      </c>
    </row>
    <row r="3209" spans="1:3">
      <c r="A3209" s="114">
        <v>44405</v>
      </c>
      <c r="B3209" s="105">
        <v>14200</v>
      </c>
      <c r="C3209" s="96" t="s">
        <v>1567</v>
      </c>
    </row>
    <row r="3210" spans="1:3">
      <c r="A3210" s="114">
        <v>44405</v>
      </c>
      <c r="B3210" s="105">
        <v>15380</v>
      </c>
      <c r="C3210" s="96" t="s">
        <v>1388</v>
      </c>
    </row>
    <row r="3211" spans="1:3">
      <c r="A3211" s="114">
        <v>44405</v>
      </c>
      <c r="B3211" s="105">
        <v>783692</v>
      </c>
      <c r="C3211" s="96" t="s">
        <v>1853</v>
      </c>
    </row>
    <row r="3212" spans="1:3">
      <c r="A3212" s="114">
        <v>44405</v>
      </c>
      <c r="B3212" s="105">
        <v>4530</v>
      </c>
      <c r="C3212" s="96" t="s">
        <v>160</v>
      </c>
    </row>
    <row r="3213" spans="1:3">
      <c r="A3213" s="114">
        <v>44405</v>
      </c>
      <c r="B3213" s="105">
        <v>1935</v>
      </c>
      <c r="C3213" s="96" t="s">
        <v>160</v>
      </c>
    </row>
    <row r="3214" spans="1:3">
      <c r="A3214" s="114">
        <v>44405</v>
      </c>
      <c r="B3214" s="105">
        <v>4785</v>
      </c>
      <c r="C3214" s="96" t="s">
        <v>160</v>
      </c>
    </row>
    <row r="3215" spans="1:3">
      <c r="A3215" s="114">
        <v>44405</v>
      </c>
      <c r="B3215" s="105">
        <v>65785</v>
      </c>
      <c r="C3215" s="96" t="s">
        <v>160</v>
      </c>
    </row>
    <row r="3216" spans="1:3">
      <c r="A3216" s="114">
        <v>44405</v>
      </c>
      <c r="B3216" s="105">
        <v>124080</v>
      </c>
      <c r="C3216" s="96" t="s">
        <v>160</v>
      </c>
    </row>
    <row r="3217" spans="1:3">
      <c r="A3217" s="114">
        <v>44405</v>
      </c>
      <c r="B3217" s="105">
        <v>366409.88</v>
      </c>
      <c r="C3217" s="116" t="s">
        <v>2190</v>
      </c>
    </row>
    <row r="3218" spans="1:3">
      <c r="A3218" s="114">
        <v>44405</v>
      </c>
      <c r="B3218" s="105">
        <v>33755.47</v>
      </c>
      <c r="C3218" s="96" t="s">
        <v>2191</v>
      </c>
    </row>
    <row r="3219" spans="1:3">
      <c r="A3219" s="114">
        <v>44405</v>
      </c>
      <c r="B3219" s="105">
        <v>1980805.56</v>
      </c>
      <c r="C3219" s="96" t="s">
        <v>2192</v>
      </c>
    </row>
    <row r="3220" spans="1:3">
      <c r="A3220" s="114">
        <v>44405</v>
      </c>
      <c r="B3220" s="105">
        <v>608268.24</v>
      </c>
      <c r="C3220" s="96" t="s">
        <v>2193</v>
      </c>
    </row>
    <row r="3221" spans="1:3">
      <c r="A3221" s="114">
        <v>44405</v>
      </c>
      <c r="B3221" s="105">
        <v>2174797.5</v>
      </c>
      <c r="C3221" s="101" t="s">
        <v>2194</v>
      </c>
    </row>
    <row r="3222" spans="1:3">
      <c r="A3222" s="114">
        <v>44405</v>
      </c>
      <c r="B3222" s="105">
        <v>2000813.7</v>
      </c>
      <c r="C3222" s="96" t="s">
        <v>2195</v>
      </c>
    </row>
    <row r="3223" spans="1:3">
      <c r="A3223" s="114">
        <v>44405</v>
      </c>
      <c r="B3223" s="105">
        <v>2000813.7</v>
      </c>
      <c r="C3223" s="96" t="s">
        <v>2196</v>
      </c>
    </row>
    <row r="3224" spans="1:3">
      <c r="A3224" s="114">
        <v>44405</v>
      </c>
      <c r="B3224" s="105">
        <v>2000813.7</v>
      </c>
      <c r="C3224" s="96" t="s">
        <v>2197</v>
      </c>
    </row>
    <row r="3225" spans="1:3">
      <c r="A3225" s="114">
        <v>44405</v>
      </c>
      <c r="B3225" s="105">
        <v>205516.62</v>
      </c>
      <c r="C3225" s="96" t="s">
        <v>2198</v>
      </c>
    </row>
    <row r="3226" spans="1:3">
      <c r="A3226" s="114">
        <v>44405</v>
      </c>
      <c r="B3226" s="105">
        <v>706177.63</v>
      </c>
      <c r="C3226" s="96" t="s">
        <v>2199</v>
      </c>
    </row>
    <row r="3227" spans="1:3">
      <c r="A3227" s="114">
        <v>44405</v>
      </c>
      <c r="B3227" s="105">
        <v>55013.68</v>
      </c>
      <c r="C3227" s="96" t="s">
        <v>2200</v>
      </c>
    </row>
    <row r="3228" spans="1:3">
      <c r="A3228" s="114">
        <v>44407</v>
      </c>
      <c r="B3228" s="105">
        <v>62500</v>
      </c>
      <c r="C3228" s="108" t="s">
        <v>502</v>
      </c>
    </row>
    <row r="3229" spans="1:3">
      <c r="A3229" s="114">
        <v>44407</v>
      </c>
      <c r="B3229" s="105">
        <v>410899.35000000003</v>
      </c>
      <c r="C3229" s="96" t="s">
        <v>478</v>
      </c>
    </row>
    <row r="3230" spans="1:3">
      <c r="A3230" s="114">
        <v>44407</v>
      </c>
      <c r="B3230" s="105">
        <v>113006.26999999999</v>
      </c>
      <c r="C3230" s="96" t="s">
        <v>477</v>
      </c>
    </row>
    <row r="3231" spans="1:3">
      <c r="A3231" s="114">
        <v>44407</v>
      </c>
      <c r="B3231" s="105">
        <v>526542.12</v>
      </c>
      <c r="C3231" s="96" t="s">
        <v>472</v>
      </c>
    </row>
    <row r="3232" spans="1:3">
      <c r="A3232" s="114">
        <v>44407</v>
      </c>
      <c r="B3232" s="105">
        <v>132787.51999999999</v>
      </c>
      <c r="C3232" s="96" t="s">
        <v>88</v>
      </c>
    </row>
    <row r="3233" spans="1:3">
      <c r="A3233" s="114">
        <v>44407</v>
      </c>
      <c r="B3233" s="105">
        <v>402452</v>
      </c>
      <c r="C3233" s="96" t="s">
        <v>160</v>
      </c>
    </row>
    <row r="3234" spans="1:3">
      <c r="A3234" s="114">
        <v>44407</v>
      </c>
      <c r="B3234" s="105">
        <v>346828</v>
      </c>
      <c r="C3234" s="96" t="s">
        <v>160</v>
      </c>
    </row>
    <row r="3235" spans="1:3">
      <c r="A3235" s="114">
        <v>44407</v>
      </c>
      <c r="B3235" s="105">
        <v>531654</v>
      </c>
      <c r="C3235" s="96" t="s">
        <v>160</v>
      </c>
    </row>
    <row r="3236" spans="1:3">
      <c r="A3236" s="114">
        <v>44407</v>
      </c>
      <c r="B3236" s="105">
        <v>531654</v>
      </c>
      <c r="C3236" s="96" t="s">
        <v>160</v>
      </c>
    </row>
    <row r="3237" spans="1:3">
      <c r="A3237" s="114">
        <v>44407</v>
      </c>
      <c r="B3237" s="105">
        <v>293480</v>
      </c>
      <c r="C3237" s="96" t="s">
        <v>1419</v>
      </c>
    </row>
    <row r="3238" spans="1:3">
      <c r="A3238" s="114">
        <v>44407</v>
      </c>
      <c r="B3238" s="105">
        <v>493540</v>
      </c>
      <c r="C3238" s="96" t="s">
        <v>1419</v>
      </c>
    </row>
    <row r="3239" spans="1:3">
      <c r="A3239" s="114">
        <v>44407</v>
      </c>
      <c r="B3239" s="105">
        <v>1732676</v>
      </c>
      <c r="C3239" s="96" t="s">
        <v>1419</v>
      </c>
    </row>
    <row r="3240" spans="1:3">
      <c r="A3240" s="114">
        <v>44407</v>
      </c>
      <c r="B3240" s="105">
        <v>402500</v>
      </c>
      <c r="C3240" s="96" t="s">
        <v>2172</v>
      </c>
    </row>
    <row r="3241" spans="1:3">
      <c r="A3241" s="114">
        <v>44407</v>
      </c>
      <c r="B3241" s="105">
        <v>525000</v>
      </c>
      <c r="C3241" s="96" t="s">
        <v>309</v>
      </c>
    </row>
    <row r="3242" spans="1:3">
      <c r="A3242" s="114">
        <v>44407</v>
      </c>
      <c r="B3242" s="105">
        <v>185000</v>
      </c>
      <c r="C3242" s="96" t="s">
        <v>2201</v>
      </c>
    </row>
    <row r="3243" spans="1:3">
      <c r="A3243" s="114">
        <v>44407</v>
      </c>
      <c r="B3243" s="105">
        <v>120000</v>
      </c>
      <c r="C3243" s="96" t="s">
        <v>2202</v>
      </c>
    </row>
    <row r="3244" spans="1:3">
      <c r="A3244" s="114">
        <v>44407</v>
      </c>
      <c r="B3244" s="105">
        <v>49402.67</v>
      </c>
      <c r="C3244" s="96" t="s">
        <v>66</v>
      </c>
    </row>
    <row r="3245" spans="1:3">
      <c r="A3245" s="114">
        <v>44407</v>
      </c>
      <c r="B3245" s="105">
        <v>28237</v>
      </c>
      <c r="C3245" s="96" t="s">
        <v>2203</v>
      </c>
    </row>
    <row r="3246" spans="1:3">
      <c r="A3246" s="114">
        <v>44407</v>
      </c>
      <c r="B3246" s="105">
        <v>10300</v>
      </c>
      <c r="C3246" s="96" t="s">
        <v>972</v>
      </c>
    </row>
    <row r="3247" spans="1:3">
      <c r="A3247" s="114">
        <v>44407</v>
      </c>
      <c r="B3247" s="105">
        <v>10300</v>
      </c>
      <c r="C3247" s="96" t="s">
        <v>2204</v>
      </c>
    </row>
    <row r="3248" spans="1:3">
      <c r="A3248" s="114">
        <v>44407</v>
      </c>
      <c r="B3248" s="105">
        <v>5300</v>
      </c>
      <c r="C3248" s="96" t="s">
        <v>2205</v>
      </c>
    </row>
    <row r="3249" spans="1:4">
      <c r="A3249" s="114">
        <v>44407</v>
      </c>
      <c r="B3249" s="105">
        <v>10300</v>
      </c>
      <c r="C3249" s="96" t="s">
        <v>2206</v>
      </c>
    </row>
    <row r="3250" spans="1:4">
      <c r="A3250" s="114">
        <v>44407</v>
      </c>
      <c r="B3250" s="105">
        <v>10300</v>
      </c>
      <c r="C3250" s="96" t="s">
        <v>517</v>
      </c>
    </row>
    <row r="3251" spans="1:4">
      <c r="A3251" s="130"/>
      <c r="B3251" s="120">
        <f>SUM(B2824:B3250)</f>
        <v>128033304.18999998</v>
      </c>
      <c r="C3251" s="131" t="s">
        <v>2207</v>
      </c>
      <c r="D3251" s="132"/>
    </row>
    <row r="3252" spans="1:4" s="10" customFormat="1">
      <c r="A3252" s="148">
        <v>44411</v>
      </c>
      <c r="B3252" s="149">
        <v>902524.16999999993</v>
      </c>
      <c r="C3252" s="140" t="s">
        <v>479</v>
      </c>
    </row>
    <row r="3253" spans="1:4" s="10" customFormat="1">
      <c r="A3253" s="148">
        <v>44411</v>
      </c>
      <c r="B3253" s="149">
        <v>20300</v>
      </c>
      <c r="C3253" s="140" t="s">
        <v>832</v>
      </c>
    </row>
    <row r="3254" spans="1:4" s="10" customFormat="1">
      <c r="A3254" s="148">
        <v>44411</v>
      </c>
      <c r="B3254" s="149">
        <v>84455</v>
      </c>
      <c r="C3254" s="137" t="s">
        <v>81</v>
      </c>
    </row>
    <row r="3255" spans="1:4" s="10" customFormat="1">
      <c r="A3255" s="148">
        <v>44411</v>
      </c>
      <c r="B3255" s="149">
        <v>37170</v>
      </c>
      <c r="C3255" s="138" t="s">
        <v>79</v>
      </c>
    </row>
    <row r="3256" spans="1:4" s="10" customFormat="1">
      <c r="A3256" s="148">
        <v>44411</v>
      </c>
      <c r="B3256" s="149">
        <v>1609945.32</v>
      </c>
      <c r="C3256" s="140" t="s">
        <v>1866</v>
      </c>
    </row>
    <row r="3257" spans="1:4" s="10" customFormat="1">
      <c r="A3257" s="148">
        <v>44411</v>
      </c>
      <c r="B3257" s="149">
        <v>31521</v>
      </c>
      <c r="C3257" s="140" t="s">
        <v>2210</v>
      </c>
    </row>
    <row r="3258" spans="1:4" s="10" customFormat="1">
      <c r="A3258" s="148">
        <v>44411</v>
      </c>
      <c r="B3258" s="149">
        <v>42556.800000000003</v>
      </c>
      <c r="C3258" s="140" t="s">
        <v>2211</v>
      </c>
    </row>
    <row r="3259" spans="1:4" s="10" customFormat="1">
      <c r="A3259" s="148">
        <v>44411</v>
      </c>
      <c r="B3259" s="149">
        <v>15984</v>
      </c>
      <c r="C3259" s="140" t="s">
        <v>2212</v>
      </c>
    </row>
    <row r="3260" spans="1:4" s="10" customFormat="1">
      <c r="A3260" s="148">
        <v>44411</v>
      </c>
      <c r="B3260" s="149">
        <v>484133.93</v>
      </c>
      <c r="C3260" s="140" t="s">
        <v>246</v>
      </c>
    </row>
    <row r="3261" spans="1:4" s="10" customFormat="1">
      <c r="A3261" s="148">
        <v>44411</v>
      </c>
      <c r="B3261" s="149">
        <v>322755.95</v>
      </c>
      <c r="C3261" s="140" t="s">
        <v>2213</v>
      </c>
    </row>
    <row r="3262" spans="1:4" s="10" customFormat="1">
      <c r="A3262" s="148">
        <v>44411</v>
      </c>
      <c r="B3262" s="149">
        <v>500000</v>
      </c>
      <c r="C3262" s="140" t="s">
        <v>2214</v>
      </c>
    </row>
    <row r="3263" spans="1:4" s="10" customFormat="1">
      <c r="A3263" s="148">
        <v>44411</v>
      </c>
      <c r="B3263" s="149">
        <v>262500</v>
      </c>
      <c r="C3263" s="140" t="s">
        <v>360</v>
      </c>
    </row>
    <row r="3264" spans="1:4" s="10" customFormat="1">
      <c r="A3264" s="148">
        <v>44411</v>
      </c>
      <c r="B3264" s="149">
        <v>5000000</v>
      </c>
      <c r="C3264" s="142" t="s">
        <v>751</v>
      </c>
    </row>
    <row r="3265" spans="1:3" s="10" customFormat="1">
      <c r="A3265" s="148">
        <v>44411</v>
      </c>
      <c r="B3265" s="149">
        <v>43203.8</v>
      </c>
      <c r="C3265" s="140" t="s">
        <v>2215</v>
      </c>
    </row>
    <row r="3266" spans="1:3" s="10" customFormat="1">
      <c r="A3266" s="148">
        <v>44411</v>
      </c>
      <c r="B3266" s="149">
        <v>9000</v>
      </c>
      <c r="C3266" s="140" t="s">
        <v>2216</v>
      </c>
    </row>
    <row r="3267" spans="1:3" s="10" customFormat="1">
      <c r="A3267" s="148">
        <v>44411</v>
      </c>
      <c r="B3267" s="149">
        <v>9440</v>
      </c>
      <c r="C3267" s="140" t="s">
        <v>2217</v>
      </c>
    </row>
    <row r="3268" spans="1:3" s="10" customFormat="1">
      <c r="A3268" s="148">
        <v>44411</v>
      </c>
      <c r="B3268" s="149">
        <v>692800</v>
      </c>
      <c r="C3268" s="140" t="s">
        <v>386</v>
      </c>
    </row>
    <row r="3269" spans="1:3" s="10" customFormat="1">
      <c r="A3269" s="148">
        <v>44411</v>
      </c>
      <c r="B3269" s="149">
        <v>56000</v>
      </c>
      <c r="C3269" s="140" t="s">
        <v>2218</v>
      </c>
    </row>
    <row r="3270" spans="1:3" s="10" customFormat="1">
      <c r="A3270" s="148">
        <v>44411</v>
      </c>
      <c r="B3270" s="149">
        <v>270297</v>
      </c>
      <c r="C3270" s="140" t="s">
        <v>842</v>
      </c>
    </row>
    <row r="3271" spans="1:3" s="10" customFormat="1">
      <c r="A3271" s="148">
        <v>44411</v>
      </c>
      <c r="B3271" s="149">
        <v>28470</v>
      </c>
      <c r="C3271" s="140" t="s">
        <v>2219</v>
      </c>
    </row>
    <row r="3272" spans="1:3" s="10" customFormat="1">
      <c r="A3272" s="148">
        <v>44411</v>
      </c>
      <c r="B3272" s="149">
        <v>44000</v>
      </c>
      <c r="C3272" s="140" t="s">
        <v>681</v>
      </c>
    </row>
    <row r="3273" spans="1:3" s="10" customFormat="1">
      <c r="A3273" s="148">
        <v>44411</v>
      </c>
      <c r="B3273" s="149">
        <v>47253.55</v>
      </c>
      <c r="C3273" s="140" t="s">
        <v>2220</v>
      </c>
    </row>
    <row r="3274" spans="1:3" s="10" customFormat="1">
      <c r="A3274" s="148">
        <v>44411</v>
      </c>
      <c r="B3274" s="149">
        <v>43993.440000000002</v>
      </c>
      <c r="C3274" s="140" t="s">
        <v>160</v>
      </c>
    </row>
    <row r="3275" spans="1:3" s="10" customFormat="1">
      <c r="A3275" s="148">
        <v>44411</v>
      </c>
      <c r="B3275" s="149">
        <v>10962</v>
      </c>
      <c r="C3275" s="140" t="s">
        <v>1609</v>
      </c>
    </row>
    <row r="3276" spans="1:3" s="10" customFormat="1">
      <c r="A3276" s="148">
        <v>44411</v>
      </c>
      <c r="B3276" s="149">
        <v>97351.2</v>
      </c>
      <c r="C3276" s="140" t="s">
        <v>1627</v>
      </c>
    </row>
    <row r="3277" spans="1:3" s="10" customFormat="1">
      <c r="A3277" s="148">
        <v>44411</v>
      </c>
      <c r="B3277" s="149">
        <v>4521</v>
      </c>
      <c r="C3277" s="140" t="s">
        <v>2221</v>
      </c>
    </row>
    <row r="3278" spans="1:3" s="10" customFormat="1">
      <c r="A3278" s="148">
        <v>44411</v>
      </c>
      <c r="B3278" s="149">
        <v>21401</v>
      </c>
      <c r="C3278" s="140" t="s">
        <v>2222</v>
      </c>
    </row>
    <row r="3279" spans="1:3" s="10" customFormat="1">
      <c r="A3279" s="148">
        <v>44411</v>
      </c>
      <c r="B3279" s="149">
        <v>156200</v>
      </c>
      <c r="C3279" s="140" t="s">
        <v>2223</v>
      </c>
    </row>
    <row r="3280" spans="1:3" s="10" customFormat="1">
      <c r="A3280" s="148">
        <v>44411</v>
      </c>
      <c r="B3280" s="149">
        <v>484133.93</v>
      </c>
      <c r="C3280" s="140" t="s">
        <v>2224</v>
      </c>
    </row>
    <row r="3281" spans="1:3" s="10" customFormat="1">
      <c r="A3281" s="148">
        <v>44411</v>
      </c>
      <c r="B3281" s="149">
        <v>322755.95</v>
      </c>
      <c r="C3281" s="140" t="s">
        <v>143</v>
      </c>
    </row>
    <row r="3282" spans="1:3" s="10" customFormat="1">
      <c r="A3282" s="148">
        <v>44411</v>
      </c>
      <c r="B3282" s="149">
        <v>285000</v>
      </c>
      <c r="C3282" s="140" t="s">
        <v>2225</v>
      </c>
    </row>
    <row r="3283" spans="1:3" s="10" customFormat="1">
      <c r="A3283" s="148">
        <v>44411</v>
      </c>
      <c r="B3283" s="149">
        <v>22490</v>
      </c>
      <c r="C3283" s="140" t="s">
        <v>2226</v>
      </c>
    </row>
    <row r="3284" spans="1:3" s="10" customFormat="1">
      <c r="A3284" s="148">
        <v>44411</v>
      </c>
      <c r="B3284" s="149">
        <v>22490</v>
      </c>
      <c r="C3284" s="140" t="s">
        <v>2227</v>
      </c>
    </row>
    <row r="3285" spans="1:3" s="10" customFormat="1">
      <c r="A3285" s="148">
        <v>44411</v>
      </c>
      <c r="B3285" s="149">
        <v>285000</v>
      </c>
      <c r="C3285" s="140" t="s">
        <v>2228</v>
      </c>
    </row>
    <row r="3286" spans="1:3" s="10" customFormat="1">
      <c r="A3286" s="148">
        <v>44411</v>
      </c>
      <c r="B3286" s="149">
        <v>5120</v>
      </c>
      <c r="C3286" s="140" t="s">
        <v>2229</v>
      </c>
    </row>
    <row r="3287" spans="1:3" s="10" customFormat="1">
      <c r="A3287" s="148">
        <v>44411</v>
      </c>
      <c r="B3287" s="149">
        <v>53800</v>
      </c>
      <c r="C3287" s="140" t="s">
        <v>2230</v>
      </c>
    </row>
    <row r="3288" spans="1:3" s="10" customFormat="1">
      <c r="A3288" s="148">
        <v>44411</v>
      </c>
      <c r="B3288" s="149">
        <v>138625</v>
      </c>
      <c r="C3288" s="140" t="s">
        <v>2231</v>
      </c>
    </row>
    <row r="3289" spans="1:3" s="10" customFormat="1">
      <c r="A3289" s="148">
        <v>44411</v>
      </c>
      <c r="B3289" s="149">
        <v>284475</v>
      </c>
      <c r="C3289" s="140" t="s">
        <v>2232</v>
      </c>
    </row>
    <row r="3290" spans="1:3" s="10" customFormat="1">
      <c r="A3290" s="148">
        <v>44411</v>
      </c>
      <c r="B3290" s="149">
        <v>2010</v>
      </c>
      <c r="C3290" s="140" t="s">
        <v>2233</v>
      </c>
    </row>
    <row r="3291" spans="1:3" s="10" customFormat="1">
      <c r="A3291" s="148">
        <v>44411</v>
      </c>
      <c r="B3291" s="149">
        <v>15000</v>
      </c>
      <c r="C3291" s="139" t="s">
        <v>1568</v>
      </c>
    </row>
    <row r="3292" spans="1:3" s="10" customFormat="1">
      <c r="A3292" s="148">
        <v>44411</v>
      </c>
      <c r="B3292" s="149">
        <v>15000</v>
      </c>
      <c r="C3292" s="142" t="s">
        <v>1911</v>
      </c>
    </row>
    <row r="3293" spans="1:3" s="10" customFormat="1">
      <c r="A3293" s="148">
        <v>44411</v>
      </c>
      <c r="B3293" s="149">
        <v>15000</v>
      </c>
      <c r="C3293" s="139" t="s">
        <v>25</v>
      </c>
    </row>
    <row r="3294" spans="1:3" s="10" customFormat="1">
      <c r="A3294" s="148">
        <v>44411</v>
      </c>
      <c r="B3294" s="149">
        <v>15000</v>
      </c>
      <c r="C3294" s="142" t="s">
        <v>856</v>
      </c>
    </row>
    <row r="3295" spans="1:3" s="10" customFormat="1">
      <c r="A3295" s="148">
        <v>44411</v>
      </c>
      <c r="B3295" s="149">
        <v>15000</v>
      </c>
      <c r="C3295" s="142" t="s">
        <v>1821</v>
      </c>
    </row>
    <row r="3296" spans="1:3" s="10" customFormat="1">
      <c r="A3296" s="148">
        <v>44411</v>
      </c>
      <c r="B3296" s="149">
        <v>15000</v>
      </c>
      <c r="C3296" s="142" t="s">
        <v>818</v>
      </c>
    </row>
    <row r="3297" spans="1:3" s="10" customFormat="1">
      <c r="A3297" s="148">
        <v>44411</v>
      </c>
      <c r="B3297" s="149">
        <v>15000</v>
      </c>
      <c r="C3297" s="138" t="s">
        <v>31</v>
      </c>
    </row>
    <row r="3298" spans="1:3" s="10" customFormat="1">
      <c r="A3298" s="148">
        <v>44411</v>
      </c>
      <c r="B3298" s="149">
        <v>15000</v>
      </c>
      <c r="C3298" s="142" t="s">
        <v>2022</v>
      </c>
    </row>
    <row r="3299" spans="1:3" s="10" customFormat="1">
      <c r="A3299" s="148">
        <v>44411</v>
      </c>
      <c r="B3299" s="149">
        <v>15000</v>
      </c>
      <c r="C3299" s="142" t="s">
        <v>1907</v>
      </c>
    </row>
    <row r="3300" spans="1:3" s="10" customFormat="1">
      <c r="A3300" s="148">
        <v>44411</v>
      </c>
      <c r="B3300" s="149">
        <v>15000</v>
      </c>
      <c r="C3300" s="142" t="s">
        <v>2121</v>
      </c>
    </row>
    <row r="3301" spans="1:3" s="10" customFormat="1">
      <c r="A3301" s="148">
        <v>44411</v>
      </c>
      <c r="B3301" s="149">
        <v>15000</v>
      </c>
      <c r="C3301" s="139" t="s">
        <v>752</v>
      </c>
    </row>
    <row r="3302" spans="1:3" s="10" customFormat="1">
      <c r="A3302" s="148">
        <v>44411</v>
      </c>
      <c r="B3302" s="149">
        <v>15000</v>
      </c>
      <c r="C3302" s="142" t="s">
        <v>1910</v>
      </c>
    </row>
    <row r="3303" spans="1:3" s="10" customFormat="1">
      <c r="A3303" s="148">
        <v>44411</v>
      </c>
      <c r="B3303" s="149">
        <v>15000</v>
      </c>
      <c r="C3303" s="142" t="s">
        <v>21</v>
      </c>
    </row>
    <row r="3304" spans="1:3" s="10" customFormat="1">
      <c r="A3304" s="148">
        <v>44411</v>
      </c>
      <c r="B3304" s="149">
        <v>15000</v>
      </c>
      <c r="C3304" s="142" t="s">
        <v>1753</v>
      </c>
    </row>
    <row r="3305" spans="1:3" s="10" customFormat="1">
      <c r="A3305" s="148">
        <v>44412</v>
      </c>
      <c r="B3305" s="149">
        <v>80000</v>
      </c>
      <c r="C3305" s="144" t="s">
        <v>810</v>
      </c>
    </row>
    <row r="3306" spans="1:3" s="10" customFormat="1">
      <c r="A3306" s="148">
        <v>44412</v>
      </c>
      <c r="B3306" s="149">
        <v>151557.56</v>
      </c>
      <c r="C3306" s="140" t="s">
        <v>743</v>
      </c>
    </row>
    <row r="3307" spans="1:3" s="10" customFormat="1">
      <c r="A3307" s="148">
        <v>44412</v>
      </c>
      <c r="B3307" s="149">
        <v>88199.06</v>
      </c>
      <c r="C3307" s="141" t="s">
        <v>8</v>
      </c>
    </row>
    <row r="3308" spans="1:3" s="10" customFormat="1">
      <c r="A3308" s="148">
        <v>44412</v>
      </c>
      <c r="B3308" s="150">
        <v>89.02</v>
      </c>
      <c r="C3308" s="140" t="s">
        <v>2234</v>
      </c>
    </row>
    <row r="3309" spans="1:3" s="10" customFormat="1">
      <c r="A3309" s="148">
        <v>44412</v>
      </c>
      <c r="B3309" s="149">
        <v>380160</v>
      </c>
      <c r="C3309" s="140" t="s">
        <v>2030</v>
      </c>
    </row>
    <row r="3310" spans="1:3" s="10" customFormat="1">
      <c r="A3310" s="148">
        <v>44412</v>
      </c>
      <c r="B3310" s="149">
        <v>97620</v>
      </c>
      <c r="C3310" s="140" t="s">
        <v>2235</v>
      </c>
    </row>
    <row r="3311" spans="1:3" s="10" customFormat="1">
      <c r="A3311" s="148">
        <v>44412</v>
      </c>
      <c r="B3311" s="149">
        <v>50215</v>
      </c>
      <c r="C3311" s="140" t="s">
        <v>2236</v>
      </c>
    </row>
    <row r="3312" spans="1:3" s="10" customFormat="1">
      <c r="A3312" s="148">
        <v>44412</v>
      </c>
      <c r="B3312" s="149">
        <v>1051677.27</v>
      </c>
      <c r="C3312" s="143" t="s">
        <v>2237</v>
      </c>
    </row>
    <row r="3313" spans="1:3" s="10" customFormat="1">
      <c r="A3313" s="148">
        <v>44412</v>
      </c>
      <c r="B3313" s="149">
        <v>1064660.94</v>
      </c>
      <c r="C3313" s="143" t="s">
        <v>2238</v>
      </c>
    </row>
    <row r="3314" spans="1:3" s="10" customFormat="1">
      <c r="A3314" s="148">
        <v>44412</v>
      </c>
      <c r="B3314" s="149">
        <v>1064660.94</v>
      </c>
      <c r="C3314" s="143" t="s">
        <v>2239</v>
      </c>
    </row>
    <row r="3315" spans="1:3" s="10" customFormat="1">
      <c r="A3315" s="148">
        <v>44412</v>
      </c>
      <c r="B3315" s="149">
        <v>991086.81</v>
      </c>
      <c r="C3315" s="140" t="s">
        <v>2240</v>
      </c>
    </row>
    <row r="3316" spans="1:3" s="10" customFormat="1">
      <c r="A3316" s="148">
        <v>44412</v>
      </c>
      <c r="B3316" s="149">
        <v>204535.22</v>
      </c>
      <c r="C3316" s="140" t="s">
        <v>2241</v>
      </c>
    </row>
    <row r="3317" spans="1:3" s="10" customFormat="1">
      <c r="A3317" s="148">
        <v>44412</v>
      </c>
      <c r="B3317" s="149">
        <v>244316.32</v>
      </c>
      <c r="C3317" s="140" t="s">
        <v>2242</v>
      </c>
    </row>
    <row r="3318" spans="1:3" s="10" customFormat="1">
      <c r="A3318" s="148">
        <v>44412</v>
      </c>
      <c r="B3318" s="149">
        <v>100954.09</v>
      </c>
      <c r="C3318" s="140" t="s">
        <v>2243</v>
      </c>
    </row>
    <row r="3319" spans="1:3" s="10" customFormat="1">
      <c r="A3319" s="148">
        <v>44412</v>
      </c>
      <c r="B3319" s="149">
        <v>76482.47</v>
      </c>
      <c r="C3319" s="140" t="s">
        <v>2244</v>
      </c>
    </row>
    <row r="3320" spans="1:3" s="10" customFormat="1">
      <c r="A3320" s="148">
        <v>44412</v>
      </c>
      <c r="B3320" s="149">
        <v>68692.27</v>
      </c>
      <c r="C3320" s="140" t="s">
        <v>2245</v>
      </c>
    </row>
    <row r="3321" spans="1:3" s="10" customFormat="1">
      <c r="A3321" s="148">
        <v>44412</v>
      </c>
      <c r="B3321" s="149">
        <v>15000</v>
      </c>
      <c r="C3321" s="142" t="s">
        <v>2246</v>
      </c>
    </row>
    <row r="3322" spans="1:3" s="10" customFormat="1">
      <c r="A3322" s="148">
        <v>44412</v>
      </c>
      <c r="B3322" s="149">
        <v>48131.33</v>
      </c>
      <c r="C3322" s="140" t="s">
        <v>2247</v>
      </c>
    </row>
    <row r="3323" spans="1:3" s="10" customFormat="1">
      <c r="A3323" s="148">
        <v>44412</v>
      </c>
      <c r="B3323" s="149">
        <v>100954.09</v>
      </c>
      <c r="C3323" s="140" t="s">
        <v>2248</v>
      </c>
    </row>
    <row r="3324" spans="1:3" s="10" customFormat="1">
      <c r="A3324" s="148">
        <v>44414</v>
      </c>
      <c r="B3324" s="149">
        <v>250000.3</v>
      </c>
      <c r="C3324" s="140" t="s">
        <v>2249</v>
      </c>
    </row>
    <row r="3325" spans="1:3" s="10" customFormat="1">
      <c r="A3325" s="148">
        <v>44414</v>
      </c>
      <c r="B3325" s="149">
        <v>1500000</v>
      </c>
      <c r="C3325" s="140" t="s">
        <v>2250</v>
      </c>
    </row>
    <row r="3326" spans="1:3" s="10" customFormat="1">
      <c r="A3326" s="148">
        <v>44414</v>
      </c>
      <c r="B3326" s="149">
        <v>787605.32</v>
      </c>
      <c r="C3326" s="140" t="s">
        <v>2251</v>
      </c>
    </row>
    <row r="3327" spans="1:3" s="10" customFormat="1">
      <c r="A3327" s="148">
        <v>44414</v>
      </c>
      <c r="B3327" s="149">
        <v>69509.240000000005</v>
      </c>
      <c r="C3327" s="140" t="s">
        <v>141</v>
      </c>
    </row>
    <row r="3328" spans="1:3" s="10" customFormat="1">
      <c r="A3328" s="148">
        <v>44414</v>
      </c>
      <c r="B3328" s="149">
        <v>20835.21</v>
      </c>
      <c r="C3328" s="140" t="s">
        <v>611</v>
      </c>
    </row>
    <row r="3329" spans="1:3" s="10" customFormat="1">
      <c r="A3329" s="148">
        <v>44414</v>
      </c>
      <c r="B3329" s="149">
        <v>41670.42</v>
      </c>
      <c r="C3329" s="140" t="s">
        <v>416</v>
      </c>
    </row>
    <row r="3330" spans="1:3" s="10" customFormat="1">
      <c r="A3330" s="148">
        <v>44414</v>
      </c>
      <c r="B3330" s="149">
        <v>91171.33</v>
      </c>
      <c r="C3330" s="140" t="s">
        <v>2252</v>
      </c>
    </row>
    <row r="3331" spans="1:3" s="10" customFormat="1">
      <c r="A3331" s="148">
        <v>44414</v>
      </c>
      <c r="B3331" s="149">
        <v>91171.33</v>
      </c>
      <c r="C3331" s="140" t="s">
        <v>2253</v>
      </c>
    </row>
    <row r="3332" spans="1:3" s="10" customFormat="1">
      <c r="A3332" s="148">
        <v>44414</v>
      </c>
      <c r="B3332" s="149">
        <v>7805.6</v>
      </c>
      <c r="C3332" s="140" t="s">
        <v>2254</v>
      </c>
    </row>
    <row r="3333" spans="1:3" s="10" customFormat="1">
      <c r="A3333" s="148">
        <v>44414</v>
      </c>
      <c r="B3333" s="149">
        <v>55104.5</v>
      </c>
      <c r="C3333" s="140" t="s">
        <v>1398</v>
      </c>
    </row>
    <row r="3334" spans="1:3" s="10" customFormat="1">
      <c r="A3334" s="148">
        <v>44414</v>
      </c>
      <c r="B3334" s="149">
        <v>4695.8999999999996</v>
      </c>
      <c r="C3334" s="140" t="s">
        <v>411</v>
      </c>
    </row>
    <row r="3335" spans="1:3" s="10" customFormat="1">
      <c r="A3335" s="148">
        <v>44414</v>
      </c>
      <c r="B3335" s="149">
        <v>215210</v>
      </c>
      <c r="C3335" s="140" t="s">
        <v>1218</v>
      </c>
    </row>
    <row r="3336" spans="1:3" s="10" customFormat="1">
      <c r="A3336" s="148">
        <v>44414</v>
      </c>
      <c r="B3336" s="149">
        <v>392495</v>
      </c>
      <c r="C3336" s="140" t="s">
        <v>2255</v>
      </c>
    </row>
    <row r="3337" spans="1:3" s="10" customFormat="1">
      <c r="A3337" s="148">
        <v>44414</v>
      </c>
      <c r="B3337" s="149">
        <v>220000</v>
      </c>
      <c r="C3337" s="140" t="s">
        <v>2256</v>
      </c>
    </row>
    <row r="3338" spans="1:3" s="10" customFormat="1">
      <c r="A3338" s="148">
        <v>44414</v>
      </c>
      <c r="B3338" s="149">
        <v>54510</v>
      </c>
      <c r="C3338" s="140" t="s">
        <v>1388</v>
      </c>
    </row>
    <row r="3339" spans="1:3" s="10" customFormat="1">
      <c r="A3339" s="148">
        <v>44414</v>
      </c>
      <c r="B3339" s="149">
        <v>112000</v>
      </c>
      <c r="C3339" s="140" t="s">
        <v>2257</v>
      </c>
    </row>
    <row r="3340" spans="1:3" s="10" customFormat="1">
      <c r="A3340" s="148">
        <v>44414</v>
      </c>
      <c r="B3340" s="149">
        <v>150384</v>
      </c>
      <c r="C3340" s="140" t="s">
        <v>2258</v>
      </c>
    </row>
    <row r="3341" spans="1:3" s="10" customFormat="1">
      <c r="A3341" s="148">
        <v>44414</v>
      </c>
      <c r="B3341" s="149">
        <v>15000</v>
      </c>
      <c r="C3341" s="142" t="s">
        <v>2259</v>
      </c>
    </row>
    <row r="3342" spans="1:3" s="10" customFormat="1">
      <c r="A3342" s="148">
        <v>44417</v>
      </c>
      <c r="B3342" s="149">
        <v>605060.4</v>
      </c>
      <c r="C3342" s="140" t="s">
        <v>471</v>
      </c>
    </row>
    <row r="3343" spans="1:3" s="10" customFormat="1">
      <c r="A3343" s="148">
        <v>44417</v>
      </c>
      <c r="B3343" s="149">
        <v>149034</v>
      </c>
      <c r="C3343" s="140" t="s">
        <v>2260</v>
      </c>
    </row>
    <row r="3344" spans="1:3" s="10" customFormat="1">
      <c r="A3344" s="148">
        <v>44417</v>
      </c>
      <c r="B3344" s="149">
        <v>56477.2</v>
      </c>
      <c r="C3344" s="140" t="s">
        <v>1371</v>
      </c>
    </row>
    <row r="3345" spans="1:3" s="10" customFormat="1">
      <c r="A3345" s="148">
        <v>44417</v>
      </c>
      <c r="B3345" s="149">
        <v>24062.98</v>
      </c>
      <c r="C3345" s="140" t="s">
        <v>2261</v>
      </c>
    </row>
    <row r="3346" spans="1:3" s="10" customFormat="1">
      <c r="A3346" s="148">
        <v>44417</v>
      </c>
      <c r="B3346" s="149">
        <v>12626</v>
      </c>
      <c r="C3346" s="137" t="s">
        <v>7</v>
      </c>
    </row>
    <row r="3347" spans="1:3" s="10" customFormat="1">
      <c r="A3347" s="148">
        <v>44417</v>
      </c>
      <c r="B3347" s="149">
        <v>968267.85</v>
      </c>
      <c r="C3347" s="140" t="s">
        <v>246</v>
      </c>
    </row>
    <row r="3348" spans="1:3" s="10" customFormat="1">
      <c r="A3348" s="148">
        <v>44417</v>
      </c>
      <c r="B3348" s="149">
        <v>806889.88</v>
      </c>
      <c r="C3348" s="140" t="s">
        <v>143</v>
      </c>
    </row>
    <row r="3349" spans="1:3" s="10" customFormat="1">
      <c r="A3349" s="148">
        <v>44417</v>
      </c>
      <c r="B3349" s="149">
        <v>26600</v>
      </c>
      <c r="C3349" s="140" t="s">
        <v>2262</v>
      </c>
    </row>
    <row r="3350" spans="1:3" s="10" customFormat="1">
      <c r="A3350" s="148">
        <v>44417</v>
      </c>
      <c r="B3350" s="149">
        <v>500000</v>
      </c>
      <c r="C3350" s="140" t="s">
        <v>2214</v>
      </c>
    </row>
    <row r="3351" spans="1:3" s="10" customFormat="1">
      <c r="A3351" s="148">
        <v>44417</v>
      </c>
      <c r="B3351" s="149">
        <v>95000</v>
      </c>
      <c r="C3351" s="140" t="s">
        <v>1201</v>
      </c>
    </row>
    <row r="3352" spans="1:3" s="10" customFormat="1">
      <c r="A3352" s="148">
        <v>44417</v>
      </c>
      <c r="B3352" s="149">
        <v>1195533</v>
      </c>
      <c r="C3352" s="140" t="s">
        <v>2263</v>
      </c>
    </row>
    <row r="3353" spans="1:3" s="10" customFormat="1">
      <c r="A3353" s="148">
        <v>44417</v>
      </c>
      <c r="B3353" s="149">
        <v>1377125.49</v>
      </c>
      <c r="C3353" s="140" t="s">
        <v>1419</v>
      </c>
    </row>
    <row r="3354" spans="1:3" s="10" customFormat="1">
      <c r="A3354" s="148">
        <v>44417</v>
      </c>
      <c r="B3354" s="149">
        <v>4505</v>
      </c>
      <c r="C3354" s="140" t="s">
        <v>251</v>
      </c>
    </row>
    <row r="3355" spans="1:3" s="10" customFormat="1">
      <c r="A3355" s="148">
        <v>44417</v>
      </c>
      <c r="B3355" s="149">
        <v>43085</v>
      </c>
      <c r="C3355" s="140" t="s">
        <v>2264</v>
      </c>
    </row>
    <row r="3356" spans="1:3" s="10" customFormat="1">
      <c r="A3356" s="148">
        <v>44417</v>
      </c>
      <c r="B3356" s="149">
        <v>568063.31999999995</v>
      </c>
      <c r="C3356" s="140" t="s">
        <v>1977</v>
      </c>
    </row>
    <row r="3357" spans="1:3" s="10" customFormat="1">
      <c r="A3357" s="148">
        <v>44417</v>
      </c>
      <c r="B3357" s="149">
        <v>55104.5</v>
      </c>
      <c r="C3357" s="140" t="s">
        <v>2265</v>
      </c>
    </row>
    <row r="3358" spans="1:3" s="10" customFormat="1">
      <c r="A3358" s="148">
        <v>44417</v>
      </c>
      <c r="B3358" s="149">
        <v>72709</v>
      </c>
      <c r="C3358" s="140" t="s">
        <v>2266</v>
      </c>
    </row>
    <row r="3359" spans="1:3" s="10" customFormat="1">
      <c r="A3359" s="148">
        <v>44417</v>
      </c>
      <c r="B3359" s="149">
        <v>2572746</v>
      </c>
      <c r="C3359" s="140" t="s">
        <v>313</v>
      </c>
    </row>
    <row r="3360" spans="1:3" s="10" customFormat="1">
      <c r="A3360" s="148">
        <v>44417</v>
      </c>
      <c r="B3360" s="149">
        <v>91171.33</v>
      </c>
      <c r="C3360" s="140" t="s">
        <v>2267</v>
      </c>
    </row>
    <row r="3361" spans="1:3" s="10" customFormat="1">
      <c r="A3361" s="148">
        <v>44417</v>
      </c>
      <c r="B3361" s="149">
        <v>3441</v>
      </c>
      <c r="C3361" s="140" t="s">
        <v>1477</v>
      </c>
    </row>
    <row r="3362" spans="1:3" s="10" customFormat="1">
      <c r="A3362" s="148">
        <v>44417</v>
      </c>
      <c r="B3362" s="149">
        <v>27780.28</v>
      </c>
      <c r="C3362" s="140" t="s">
        <v>2268</v>
      </c>
    </row>
    <row r="3363" spans="1:3" s="10" customFormat="1">
      <c r="A3363" s="148">
        <v>44417</v>
      </c>
      <c r="B3363" s="149">
        <v>1613779.75</v>
      </c>
      <c r="C3363" s="140" t="s">
        <v>143</v>
      </c>
    </row>
    <row r="3364" spans="1:3" s="10" customFormat="1">
      <c r="A3364" s="148">
        <v>44417</v>
      </c>
      <c r="B3364" s="149">
        <v>2280.65</v>
      </c>
      <c r="C3364" s="140" t="s">
        <v>2269</v>
      </c>
    </row>
    <row r="3365" spans="1:3" s="10" customFormat="1">
      <c r="A3365" s="148">
        <v>44417</v>
      </c>
      <c r="B3365" s="149">
        <v>732795</v>
      </c>
      <c r="C3365" s="140" t="s">
        <v>2270</v>
      </c>
    </row>
    <row r="3366" spans="1:3" s="10" customFormat="1">
      <c r="A3366" s="148">
        <v>44417</v>
      </c>
      <c r="B3366" s="149">
        <v>61226</v>
      </c>
      <c r="C3366" s="140" t="s">
        <v>2271</v>
      </c>
    </row>
    <row r="3367" spans="1:3" s="10" customFormat="1">
      <c r="A3367" s="148">
        <v>44417</v>
      </c>
      <c r="B3367" s="149">
        <v>58335.06</v>
      </c>
      <c r="C3367" s="140" t="s">
        <v>2272</v>
      </c>
    </row>
    <row r="3368" spans="1:3" s="10" customFormat="1">
      <c r="A3368" s="148">
        <v>44417</v>
      </c>
      <c r="B3368" s="149">
        <v>23983</v>
      </c>
      <c r="C3368" s="140" t="s">
        <v>2083</v>
      </c>
    </row>
    <row r="3369" spans="1:3" s="10" customFormat="1">
      <c r="A3369" s="148">
        <v>44417</v>
      </c>
      <c r="B3369" s="149">
        <v>395218.84</v>
      </c>
      <c r="C3369" s="140" t="s">
        <v>1835</v>
      </c>
    </row>
    <row r="3370" spans="1:3" s="10" customFormat="1">
      <c r="A3370" s="148">
        <v>44417</v>
      </c>
      <c r="B3370" s="149">
        <v>11875.6</v>
      </c>
      <c r="C3370" s="140" t="s">
        <v>2273</v>
      </c>
    </row>
    <row r="3371" spans="1:3" s="10" customFormat="1">
      <c r="A3371" s="148">
        <v>44417</v>
      </c>
      <c r="B3371" s="149">
        <v>7875</v>
      </c>
      <c r="C3371" s="140" t="s">
        <v>2274</v>
      </c>
    </row>
    <row r="3372" spans="1:3" s="10" customFormat="1">
      <c r="A3372" s="148">
        <v>44417</v>
      </c>
      <c r="B3372" s="149">
        <v>20300</v>
      </c>
      <c r="C3372" s="140" t="s">
        <v>2275</v>
      </c>
    </row>
    <row r="3373" spans="1:3" s="10" customFormat="1">
      <c r="A3373" s="148">
        <v>44417</v>
      </c>
      <c r="B3373" s="149">
        <v>290000</v>
      </c>
      <c r="C3373" s="140" t="s">
        <v>2276</v>
      </c>
    </row>
    <row r="3374" spans="1:3" s="10" customFormat="1">
      <c r="A3374" s="148">
        <v>44417</v>
      </c>
      <c r="B3374" s="149">
        <v>22110</v>
      </c>
      <c r="C3374" s="140" t="s">
        <v>262</v>
      </c>
    </row>
    <row r="3375" spans="1:3" s="10" customFormat="1">
      <c r="A3375" s="148">
        <v>44417</v>
      </c>
      <c r="B3375" s="149">
        <v>310000</v>
      </c>
      <c r="C3375" s="140" t="s">
        <v>2277</v>
      </c>
    </row>
    <row r="3376" spans="1:3" s="10" customFormat="1">
      <c r="A3376" s="148">
        <v>44417</v>
      </c>
      <c r="B3376" s="149">
        <v>245000</v>
      </c>
      <c r="C3376" s="140" t="s">
        <v>2278</v>
      </c>
    </row>
    <row r="3377" spans="1:3" s="10" customFormat="1">
      <c r="A3377" s="148">
        <v>44417</v>
      </c>
      <c r="B3377" s="149">
        <v>1129645.83</v>
      </c>
      <c r="C3377" s="140" t="s">
        <v>1198</v>
      </c>
    </row>
    <row r="3378" spans="1:3" s="10" customFormat="1">
      <c r="A3378" s="148">
        <v>44417</v>
      </c>
      <c r="B3378" s="149">
        <v>169931.19</v>
      </c>
      <c r="C3378" s="140" t="s">
        <v>2279</v>
      </c>
    </row>
    <row r="3379" spans="1:3" s="10" customFormat="1">
      <c r="A3379" s="148">
        <v>44417</v>
      </c>
      <c r="B3379" s="149">
        <v>4695.8999999999996</v>
      </c>
      <c r="C3379" s="140" t="s">
        <v>411</v>
      </c>
    </row>
    <row r="3380" spans="1:3" s="10" customFormat="1">
      <c r="A3380" s="148">
        <v>44417</v>
      </c>
      <c r="B3380" s="149">
        <v>27780.28</v>
      </c>
      <c r="C3380" s="140" t="s">
        <v>2280</v>
      </c>
    </row>
    <row r="3381" spans="1:3" s="10" customFormat="1">
      <c r="A3381" s="148">
        <v>44417</v>
      </c>
      <c r="B3381" s="149">
        <v>34937.65</v>
      </c>
      <c r="C3381" s="140" t="s">
        <v>253</v>
      </c>
    </row>
    <row r="3382" spans="1:3" s="10" customFormat="1">
      <c r="A3382" s="148">
        <v>44417</v>
      </c>
      <c r="B3382" s="149">
        <v>32160</v>
      </c>
      <c r="C3382" s="140" t="s">
        <v>65</v>
      </c>
    </row>
    <row r="3383" spans="1:3" s="10" customFormat="1">
      <c r="A3383" s="148">
        <v>44417</v>
      </c>
      <c r="B3383" s="149">
        <v>185000</v>
      </c>
      <c r="C3383" s="140" t="s">
        <v>2281</v>
      </c>
    </row>
    <row r="3384" spans="1:3" s="10" customFormat="1">
      <c r="A3384" s="148">
        <v>44417</v>
      </c>
      <c r="B3384" s="149">
        <v>42592</v>
      </c>
      <c r="C3384" s="140" t="s">
        <v>2282</v>
      </c>
    </row>
    <row r="3385" spans="1:3" s="10" customFormat="1">
      <c r="A3385" s="148">
        <v>44417</v>
      </c>
      <c r="B3385" s="149">
        <v>22199.21</v>
      </c>
      <c r="C3385" s="140" t="s">
        <v>2283</v>
      </c>
    </row>
    <row r="3386" spans="1:3" s="10" customFormat="1">
      <c r="A3386" s="148">
        <v>44417</v>
      </c>
      <c r="B3386" s="149">
        <v>41009.1</v>
      </c>
      <c r="C3386" s="140" t="s">
        <v>2284</v>
      </c>
    </row>
    <row r="3387" spans="1:3" s="10" customFormat="1">
      <c r="A3387" s="148">
        <v>44417</v>
      </c>
      <c r="B3387" s="149">
        <v>3872</v>
      </c>
      <c r="C3387" s="140" t="s">
        <v>2285</v>
      </c>
    </row>
    <row r="3388" spans="1:3" s="10" customFormat="1">
      <c r="A3388" s="148">
        <v>44417</v>
      </c>
      <c r="B3388" s="149">
        <v>10500</v>
      </c>
      <c r="C3388" s="140" t="s">
        <v>2286</v>
      </c>
    </row>
    <row r="3389" spans="1:3" s="10" customFormat="1">
      <c r="A3389" s="148">
        <v>44417</v>
      </c>
      <c r="B3389" s="149">
        <v>216300</v>
      </c>
      <c r="C3389" s="140" t="s">
        <v>2031</v>
      </c>
    </row>
    <row r="3390" spans="1:3" s="10" customFormat="1">
      <c r="A3390" s="148">
        <v>44417</v>
      </c>
      <c r="B3390" s="149">
        <v>4442.13</v>
      </c>
      <c r="C3390" s="140" t="s">
        <v>2287</v>
      </c>
    </row>
    <row r="3391" spans="1:3">
      <c r="A3391" s="135">
        <v>44419</v>
      </c>
      <c r="B3391" s="149">
        <v>981580.19000000006</v>
      </c>
      <c r="C3391" s="136" t="s">
        <v>482</v>
      </c>
    </row>
    <row r="3392" spans="1:3" s="10" customFormat="1">
      <c r="A3392" s="148">
        <v>44419</v>
      </c>
      <c r="B3392" s="149">
        <v>6321.9</v>
      </c>
      <c r="C3392" s="140" t="s">
        <v>2288</v>
      </c>
    </row>
    <row r="3393" spans="1:3" s="10" customFormat="1">
      <c r="A3393" s="148">
        <v>44419</v>
      </c>
      <c r="B3393" s="149">
        <v>10236.6</v>
      </c>
      <c r="C3393" s="140" t="s">
        <v>2289</v>
      </c>
    </row>
    <row r="3394" spans="1:3" s="10" customFormat="1">
      <c r="A3394" s="148">
        <v>44419</v>
      </c>
      <c r="B3394" s="149">
        <v>11760</v>
      </c>
      <c r="C3394" s="137" t="s">
        <v>1613</v>
      </c>
    </row>
    <row r="3395" spans="1:3" s="10" customFormat="1">
      <c r="A3395" s="148">
        <v>44419</v>
      </c>
      <c r="B3395" s="149">
        <v>900000</v>
      </c>
      <c r="C3395" s="140" t="s">
        <v>1975</v>
      </c>
    </row>
    <row r="3396" spans="1:3" s="10" customFormat="1">
      <c r="A3396" s="148">
        <v>44419</v>
      </c>
      <c r="B3396" s="149">
        <v>38828.79</v>
      </c>
      <c r="C3396" s="140" t="s">
        <v>2290</v>
      </c>
    </row>
    <row r="3397" spans="1:3" s="10" customFormat="1">
      <c r="A3397" s="148">
        <v>44419</v>
      </c>
      <c r="B3397" s="149">
        <v>5200</v>
      </c>
      <c r="C3397" s="140" t="s">
        <v>2291</v>
      </c>
    </row>
    <row r="3398" spans="1:3" s="10" customFormat="1">
      <c r="A3398" s="148">
        <v>44419</v>
      </c>
      <c r="B3398" s="149">
        <v>9000</v>
      </c>
      <c r="C3398" s="140" t="s">
        <v>1046</v>
      </c>
    </row>
    <row r="3399" spans="1:3" s="10" customFormat="1">
      <c r="A3399" s="148">
        <v>44419</v>
      </c>
      <c r="B3399" s="149">
        <v>1010544</v>
      </c>
      <c r="C3399" s="140" t="s">
        <v>1710</v>
      </c>
    </row>
    <row r="3400" spans="1:3" s="10" customFormat="1">
      <c r="A3400" s="148">
        <v>44419</v>
      </c>
      <c r="B3400" s="149">
        <v>9060</v>
      </c>
      <c r="C3400" s="140" t="s">
        <v>2292</v>
      </c>
    </row>
    <row r="3401" spans="1:3" s="10" customFormat="1">
      <c r="A3401" s="148">
        <v>44419</v>
      </c>
      <c r="B3401" s="149">
        <v>1935</v>
      </c>
      <c r="C3401" s="140" t="s">
        <v>2292</v>
      </c>
    </row>
    <row r="3402" spans="1:3" s="10" customFormat="1">
      <c r="A3402" s="148">
        <v>44419</v>
      </c>
      <c r="B3402" s="149">
        <v>131570</v>
      </c>
      <c r="C3402" s="140" t="s">
        <v>2292</v>
      </c>
    </row>
    <row r="3403" spans="1:3" s="10" customFormat="1">
      <c r="A3403" s="148">
        <v>44419</v>
      </c>
      <c r="B3403" s="149">
        <v>248160</v>
      </c>
      <c r="C3403" s="140" t="s">
        <v>2292</v>
      </c>
    </row>
    <row r="3404" spans="1:3" s="10" customFormat="1">
      <c r="A3404" s="148">
        <v>44419</v>
      </c>
      <c r="B3404" s="149">
        <v>2871</v>
      </c>
      <c r="C3404" s="140" t="s">
        <v>2292</v>
      </c>
    </row>
    <row r="3405" spans="1:3" s="10" customFormat="1">
      <c r="A3405" s="148">
        <v>44419</v>
      </c>
      <c r="B3405" s="149">
        <v>1299507</v>
      </c>
      <c r="C3405" s="140" t="s">
        <v>2292</v>
      </c>
    </row>
    <row r="3406" spans="1:3" s="10" customFormat="1">
      <c r="A3406" s="148">
        <v>44419</v>
      </c>
      <c r="B3406" s="149">
        <v>987080</v>
      </c>
      <c r="C3406" s="140" t="s">
        <v>2292</v>
      </c>
    </row>
    <row r="3407" spans="1:3" s="10" customFormat="1">
      <c r="A3407" s="148">
        <v>44419</v>
      </c>
      <c r="B3407" s="149">
        <v>249117</v>
      </c>
      <c r="C3407" s="140" t="s">
        <v>2292</v>
      </c>
    </row>
    <row r="3408" spans="1:3" s="10" customFormat="1">
      <c r="A3408" s="148">
        <v>44419</v>
      </c>
      <c r="B3408" s="149">
        <v>354436</v>
      </c>
      <c r="C3408" s="140" t="s">
        <v>2292</v>
      </c>
    </row>
    <row r="3409" spans="1:3" s="10" customFormat="1">
      <c r="A3409" s="148">
        <v>44419</v>
      </c>
      <c r="B3409" s="149">
        <v>354436</v>
      </c>
      <c r="C3409" s="140" t="s">
        <v>2292</v>
      </c>
    </row>
    <row r="3410" spans="1:3" s="10" customFormat="1">
      <c r="A3410" s="148">
        <v>44419</v>
      </c>
      <c r="B3410" s="149">
        <v>346828</v>
      </c>
      <c r="C3410" s="140" t="s">
        <v>2292</v>
      </c>
    </row>
    <row r="3411" spans="1:3" s="10" customFormat="1">
      <c r="A3411" s="148">
        <v>44419</v>
      </c>
      <c r="B3411" s="149">
        <v>402452</v>
      </c>
      <c r="C3411" s="140" t="s">
        <v>160</v>
      </c>
    </row>
    <row r="3412" spans="1:3" s="10" customFormat="1">
      <c r="A3412" s="148">
        <v>44419</v>
      </c>
      <c r="B3412" s="149">
        <v>300000</v>
      </c>
      <c r="C3412" s="140" t="s">
        <v>2293</v>
      </c>
    </row>
    <row r="3413" spans="1:3" s="10" customFormat="1">
      <c r="A3413" s="148">
        <v>44420</v>
      </c>
      <c r="B3413" s="149">
        <v>15125</v>
      </c>
      <c r="C3413" s="140" t="s">
        <v>579</v>
      </c>
    </row>
    <row r="3414" spans="1:3" s="10" customFormat="1">
      <c r="A3414" s="148">
        <v>44420</v>
      </c>
      <c r="B3414" s="150">
        <v>955.34</v>
      </c>
      <c r="C3414" s="140" t="s">
        <v>2294</v>
      </c>
    </row>
    <row r="3415" spans="1:3" s="10" customFormat="1">
      <c r="A3415" s="148">
        <v>44420</v>
      </c>
      <c r="B3415" s="149">
        <v>1599.95</v>
      </c>
      <c r="C3415" s="140" t="s">
        <v>2295</v>
      </c>
    </row>
    <row r="3416" spans="1:3" s="10" customFormat="1">
      <c r="A3416" s="148">
        <v>44420</v>
      </c>
      <c r="B3416" s="149">
        <v>3761197.14</v>
      </c>
      <c r="C3416" s="140" t="s">
        <v>2296</v>
      </c>
    </row>
    <row r="3417" spans="1:3" s="10" customFormat="1">
      <c r="A3417" s="148">
        <v>44420</v>
      </c>
      <c r="B3417" s="149">
        <v>1502955.9</v>
      </c>
      <c r="C3417" s="140" t="s">
        <v>2297</v>
      </c>
    </row>
    <row r="3418" spans="1:3" s="10" customFormat="1">
      <c r="A3418" s="148">
        <v>44420</v>
      </c>
      <c r="B3418" s="149">
        <v>293220.2</v>
      </c>
      <c r="C3418" s="140" t="s">
        <v>2298</v>
      </c>
    </row>
    <row r="3419" spans="1:3" s="10" customFormat="1">
      <c r="A3419" s="148">
        <v>44420</v>
      </c>
      <c r="B3419" s="149">
        <v>357071.14</v>
      </c>
      <c r="C3419" s="140" t="s">
        <v>2299</v>
      </c>
    </row>
    <row r="3420" spans="1:3" s="10" customFormat="1">
      <c r="A3420" s="148">
        <v>44420</v>
      </c>
      <c r="B3420" s="149">
        <v>212491.98</v>
      </c>
      <c r="C3420" s="140" t="s">
        <v>2300</v>
      </c>
    </row>
    <row r="3421" spans="1:3" s="10" customFormat="1">
      <c r="A3421" s="148">
        <v>44420</v>
      </c>
      <c r="B3421" s="149">
        <v>1814143.13</v>
      </c>
      <c r="C3421" s="140" t="s">
        <v>2301</v>
      </c>
    </row>
    <row r="3422" spans="1:3" s="10" customFormat="1">
      <c r="A3422" s="148">
        <v>44420</v>
      </c>
      <c r="B3422" s="149">
        <v>1821939.44</v>
      </c>
      <c r="C3422" s="140" t="s">
        <v>2302</v>
      </c>
    </row>
    <row r="3423" spans="1:3" s="10" customFormat="1">
      <c r="A3423" s="148">
        <v>44420</v>
      </c>
      <c r="B3423" s="149">
        <v>206397.86</v>
      </c>
      <c r="C3423" s="140" t="s">
        <v>2303</v>
      </c>
    </row>
    <row r="3424" spans="1:3" s="10" customFormat="1">
      <c r="A3424" s="148">
        <v>44420</v>
      </c>
      <c r="B3424" s="149">
        <v>395310</v>
      </c>
      <c r="C3424" s="140" t="s">
        <v>2304</v>
      </c>
    </row>
    <row r="3425" spans="1:3" s="10" customFormat="1">
      <c r="A3425" s="148">
        <v>44420</v>
      </c>
      <c r="B3425" s="149">
        <v>198663.9</v>
      </c>
      <c r="C3425" s="140" t="s">
        <v>2305</v>
      </c>
    </row>
    <row r="3426" spans="1:3" s="10" customFormat="1">
      <c r="A3426" s="148">
        <v>44424</v>
      </c>
      <c r="B3426" s="149">
        <v>479106.45</v>
      </c>
      <c r="C3426" s="140" t="s">
        <v>478</v>
      </c>
    </row>
    <row r="3427" spans="1:3" s="10" customFormat="1">
      <c r="A3427" s="148">
        <v>44424</v>
      </c>
      <c r="B3427" s="149">
        <v>6003</v>
      </c>
      <c r="C3427" s="140" t="s">
        <v>2306</v>
      </c>
    </row>
    <row r="3428" spans="1:3" s="10" customFormat="1">
      <c r="A3428" s="148">
        <v>44424</v>
      </c>
      <c r="B3428" s="149">
        <v>195671.39</v>
      </c>
      <c r="C3428" s="140" t="s">
        <v>473</v>
      </c>
    </row>
    <row r="3429" spans="1:3" s="10" customFormat="1">
      <c r="A3429" s="148">
        <v>44424</v>
      </c>
      <c r="B3429" s="149">
        <v>153090.33000000002</v>
      </c>
      <c r="C3429" s="140" t="s">
        <v>477</v>
      </c>
    </row>
    <row r="3430" spans="1:3" s="10" customFormat="1">
      <c r="A3430" s="148">
        <v>44424</v>
      </c>
      <c r="B3430" s="149">
        <v>573376.81000000006</v>
      </c>
      <c r="C3430" s="140" t="s">
        <v>472</v>
      </c>
    </row>
    <row r="3431" spans="1:3" s="10" customFormat="1">
      <c r="A3431" s="148">
        <v>44424</v>
      </c>
      <c r="B3431" s="149">
        <v>15000</v>
      </c>
      <c r="C3431" s="142" t="s">
        <v>2156</v>
      </c>
    </row>
    <row r="3432" spans="1:3" s="10" customFormat="1">
      <c r="A3432" s="148">
        <v>44425</v>
      </c>
      <c r="B3432" s="149">
        <v>80000</v>
      </c>
      <c r="C3432" s="140" t="s">
        <v>2307</v>
      </c>
    </row>
    <row r="3433" spans="1:3" s="10" customFormat="1">
      <c r="A3433" s="148">
        <v>44425</v>
      </c>
      <c r="B3433" s="149">
        <v>484133.93</v>
      </c>
      <c r="C3433" s="140" t="s">
        <v>2308</v>
      </c>
    </row>
    <row r="3434" spans="1:3" s="10" customFormat="1">
      <c r="A3434" s="148">
        <v>44425</v>
      </c>
      <c r="B3434" s="149">
        <v>968267.82</v>
      </c>
      <c r="C3434" s="140" t="s">
        <v>2309</v>
      </c>
    </row>
    <row r="3435" spans="1:3" s="10" customFormat="1">
      <c r="A3435" s="148">
        <v>44425</v>
      </c>
      <c r="B3435" s="149">
        <v>1613779.75</v>
      </c>
      <c r="C3435" s="140" t="s">
        <v>2310</v>
      </c>
    </row>
    <row r="3436" spans="1:3" s="10" customFormat="1">
      <c r="A3436" s="148">
        <v>44425</v>
      </c>
      <c r="B3436" s="149">
        <v>806889.88</v>
      </c>
      <c r="C3436" s="140" t="s">
        <v>2311</v>
      </c>
    </row>
    <row r="3437" spans="1:3" s="10" customFormat="1">
      <c r="A3437" s="148">
        <v>44425</v>
      </c>
      <c r="B3437" s="149">
        <v>7370</v>
      </c>
      <c r="C3437" s="140" t="s">
        <v>2312</v>
      </c>
    </row>
    <row r="3438" spans="1:3" s="10" customFormat="1">
      <c r="A3438" s="148">
        <v>44425</v>
      </c>
      <c r="B3438" s="149">
        <v>264000</v>
      </c>
      <c r="C3438" s="140" t="s">
        <v>2313</v>
      </c>
    </row>
    <row r="3439" spans="1:3" s="10" customFormat="1">
      <c r="A3439" s="148">
        <v>44425</v>
      </c>
      <c r="B3439" s="149">
        <v>316000</v>
      </c>
      <c r="C3439" s="140" t="s">
        <v>2314</v>
      </c>
    </row>
    <row r="3440" spans="1:3" s="10" customFormat="1">
      <c r="A3440" s="148">
        <v>44425</v>
      </c>
      <c r="B3440" s="149">
        <v>151600</v>
      </c>
      <c r="C3440" s="140" t="s">
        <v>2315</v>
      </c>
    </row>
    <row r="3441" spans="1:3" s="10" customFormat="1">
      <c r="A3441" s="148">
        <v>44425</v>
      </c>
      <c r="B3441" s="149">
        <v>10000</v>
      </c>
      <c r="C3441" s="140" t="s">
        <v>2316</v>
      </c>
    </row>
    <row r="3442" spans="1:3" s="10" customFormat="1">
      <c r="A3442" s="148">
        <v>44425</v>
      </c>
      <c r="B3442" s="149">
        <v>121641.98</v>
      </c>
      <c r="C3442" s="140" t="s">
        <v>2317</v>
      </c>
    </row>
    <row r="3443" spans="1:3" s="10" customFormat="1">
      <c r="A3443" s="148">
        <v>44425</v>
      </c>
      <c r="B3443" s="149">
        <v>86887.360000000001</v>
      </c>
      <c r="C3443" s="140" t="s">
        <v>2318</v>
      </c>
    </row>
    <row r="3444" spans="1:3" s="10" customFormat="1">
      <c r="A3444" s="148">
        <v>44425</v>
      </c>
      <c r="B3444" s="149">
        <v>46116.4</v>
      </c>
      <c r="C3444" s="140" t="s">
        <v>2319</v>
      </c>
    </row>
    <row r="3445" spans="1:3" s="10" customFormat="1">
      <c r="A3445" s="148">
        <v>44425</v>
      </c>
      <c r="B3445" s="149">
        <v>248643.62</v>
      </c>
      <c r="C3445" s="140" t="s">
        <v>2320</v>
      </c>
    </row>
    <row r="3446" spans="1:3" s="10" customFormat="1">
      <c r="A3446" s="148">
        <v>44425</v>
      </c>
      <c r="B3446" s="149">
        <v>3606</v>
      </c>
      <c r="C3446" s="140" t="s">
        <v>2321</v>
      </c>
    </row>
    <row r="3447" spans="1:3" s="10" customFormat="1">
      <c r="A3447" s="148">
        <v>44425</v>
      </c>
      <c r="B3447" s="149">
        <v>36850</v>
      </c>
      <c r="C3447" s="140" t="s">
        <v>2322</v>
      </c>
    </row>
    <row r="3448" spans="1:3" s="10" customFormat="1">
      <c r="A3448" s="148">
        <v>44425</v>
      </c>
      <c r="B3448" s="149">
        <v>69509.240000000005</v>
      </c>
      <c r="C3448" s="140" t="s">
        <v>2317</v>
      </c>
    </row>
    <row r="3449" spans="1:3" s="10" customFormat="1">
      <c r="A3449" s="148">
        <v>44425</v>
      </c>
      <c r="B3449" s="149">
        <v>148000</v>
      </c>
      <c r="C3449" s="140" t="s">
        <v>2323</v>
      </c>
    </row>
    <row r="3450" spans="1:3" s="10" customFormat="1">
      <c r="A3450" s="148">
        <v>44425</v>
      </c>
      <c r="B3450" s="149">
        <v>20860</v>
      </c>
      <c r="C3450" s="140" t="s">
        <v>2324</v>
      </c>
    </row>
    <row r="3451" spans="1:3" s="10" customFormat="1">
      <c r="A3451" s="148">
        <v>44425</v>
      </c>
      <c r="B3451" s="149">
        <v>8844</v>
      </c>
      <c r="C3451" s="140" t="s">
        <v>2325</v>
      </c>
    </row>
    <row r="3452" spans="1:3" s="10" customFormat="1">
      <c r="A3452" s="148">
        <v>44425</v>
      </c>
      <c r="B3452" s="149">
        <v>7370</v>
      </c>
      <c r="C3452" s="140" t="s">
        <v>2326</v>
      </c>
    </row>
    <row r="3453" spans="1:3" s="10" customFormat="1">
      <c r="A3453" s="148">
        <v>44425</v>
      </c>
      <c r="B3453" s="149">
        <v>45510.74</v>
      </c>
      <c r="C3453" s="140" t="s">
        <v>2327</v>
      </c>
    </row>
    <row r="3454" spans="1:3" s="10" customFormat="1">
      <c r="A3454" s="148">
        <v>44425</v>
      </c>
      <c r="B3454" s="149">
        <v>1129645.83</v>
      </c>
      <c r="C3454" s="140" t="s">
        <v>2328</v>
      </c>
    </row>
    <row r="3455" spans="1:3" s="10" customFormat="1">
      <c r="A3455" s="148">
        <v>44425</v>
      </c>
      <c r="B3455" s="149">
        <v>63825.3</v>
      </c>
      <c r="C3455" s="140" t="s">
        <v>2329</v>
      </c>
    </row>
    <row r="3456" spans="1:3" s="10" customFormat="1">
      <c r="A3456" s="148">
        <v>44425</v>
      </c>
      <c r="B3456" s="149">
        <v>378708.88</v>
      </c>
      <c r="C3456" s="140" t="s">
        <v>2330</v>
      </c>
    </row>
    <row r="3457" spans="1:3" s="10" customFormat="1">
      <c r="A3457" s="148">
        <v>44425</v>
      </c>
      <c r="B3457" s="149">
        <v>55104.5</v>
      </c>
      <c r="C3457" s="140" t="s">
        <v>2331</v>
      </c>
    </row>
    <row r="3458" spans="1:3" s="10" customFormat="1">
      <c r="A3458" s="148">
        <v>44425</v>
      </c>
      <c r="B3458" s="149">
        <v>1050</v>
      </c>
      <c r="C3458" s="140" t="s">
        <v>2332</v>
      </c>
    </row>
    <row r="3459" spans="1:3" s="10" customFormat="1">
      <c r="A3459" s="148">
        <v>44425</v>
      </c>
      <c r="B3459" s="149">
        <v>2200</v>
      </c>
      <c r="C3459" s="140" t="s">
        <v>2333</v>
      </c>
    </row>
    <row r="3460" spans="1:3" s="10" customFormat="1">
      <c r="A3460" s="148">
        <v>44425</v>
      </c>
      <c r="B3460" s="149">
        <v>7125.36</v>
      </c>
      <c r="C3460" s="140" t="s">
        <v>2334</v>
      </c>
    </row>
    <row r="3461" spans="1:3" s="10" customFormat="1">
      <c r="A3461" s="148">
        <v>44425</v>
      </c>
      <c r="B3461" s="149">
        <v>91171.33</v>
      </c>
      <c r="C3461" s="140" t="s">
        <v>2335</v>
      </c>
    </row>
    <row r="3462" spans="1:3" s="10" customFormat="1">
      <c r="A3462" s="148">
        <v>44425</v>
      </c>
      <c r="B3462" s="149">
        <v>33818.400000000001</v>
      </c>
      <c r="C3462" s="140" t="s">
        <v>2336</v>
      </c>
    </row>
    <row r="3463" spans="1:3" s="10" customFormat="1">
      <c r="A3463" s="148">
        <v>44425</v>
      </c>
      <c r="B3463" s="149">
        <v>4561.3</v>
      </c>
      <c r="C3463" s="140" t="s">
        <v>2269</v>
      </c>
    </row>
    <row r="3464" spans="1:3" s="10" customFormat="1">
      <c r="A3464" s="148">
        <v>44425</v>
      </c>
      <c r="B3464" s="149">
        <v>262500</v>
      </c>
      <c r="C3464" s="140" t="s">
        <v>2337</v>
      </c>
    </row>
    <row r="3465" spans="1:3" s="10" customFormat="1">
      <c r="A3465" s="148">
        <v>44425</v>
      </c>
      <c r="B3465" s="149">
        <v>34937.65</v>
      </c>
      <c r="C3465" s="140" t="s">
        <v>2338</v>
      </c>
    </row>
    <row r="3466" spans="1:3" s="10" customFormat="1">
      <c r="A3466" s="148">
        <v>44425</v>
      </c>
      <c r="B3466" s="149">
        <v>259800</v>
      </c>
      <c r="C3466" s="140" t="s">
        <v>2339</v>
      </c>
    </row>
    <row r="3467" spans="1:3" s="10" customFormat="1">
      <c r="A3467" s="148">
        <v>44425</v>
      </c>
      <c r="B3467" s="149">
        <v>55104.5</v>
      </c>
      <c r="C3467" s="140" t="s">
        <v>2340</v>
      </c>
    </row>
    <row r="3468" spans="1:3" s="10" customFormat="1">
      <c r="A3468" s="148">
        <v>44425</v>
      </c>
      <c r="B3468" s="149">
        <v>1356.3</v>
      </c>
      <c r="C3468" s="140" t="s">
        <v>2341</v>
      </c>
    </row>
    <row r="3469" spans="1:3" s="10" customFormat="1">
      <c r="A3469" s="148">
        <v>44425</v>
      </c>
      <c r="B3469" s="149">
        <v>131100</v>
      </c>
      <c r="C3469" s="140" t="s">
        <v>2342</v>
      </c>
    </row>
    <row r="3470" spans="1:3" s="10" customFormat="1">
      <c r="A3470" s="148">
        <v>44425</v>
      </c>
      <c r="B3470" s="149">
        <v>10860</v>
      </c>
      <c r="C3470" s="140" t="s">
        <v>2315</v>
      </c>
    </row>
    <row r="3471" spans="1:3" s="10" customFormat="1">
      <c r="A3471" s="148">
        <v>44425</v>
      </c>
      <c r="B3471" s="149">
        <v>191939.64</v>
      </c>
      <c r="C3471" s="140" t="s">
        <v>2343</v>
      </c>
    </row>
    <row r="3472" spans="1:3" s="10" customFormat="1">
      <c r="A3472" s="148">
        <v>44425</v>
      </c>
      <c r="B3472" s="149">
        <v>85622</v>
      </c>
      <c r="C3472" s="140" t="s">
        <v>2344</v>
      </c>
    </row>
    <row r="3473" spans="1:3" s="10" customFormat="1">
      <c r="A3473" s="148">
        <v>44425</v>
      </c>
      <c r="B3473" s="149">
        <v>50500</v>
      </c>
      <c r="C3473" s="140" t="s">
        <v>2345</v>
      </c>
    </row>
    <row r="3474" spans="1:3" s="10" customFormat="1">
      <c r="A3474" s="148">
        <v>44425</v>
      </c>
      <c r="B3474" s="149">
        <v>39900</v>
      </c>
      <c r="C3474" s="140" t="s">
        <v>2346</v>
      </c>
    </row>
    <row r="3475" spans="1:3" s="10" customFormat="1">
      <c r="A3475" s="148">
        <v>44425</v>
      </c>
      <c r="B3475" s="149">
        <v>16500</v>
      </c>
      <c r="C3475" s="140" t="s">
        <v>2347</v>
      </c>
    </row>
    <row r="3476" spans="1:3" s="10" customFormat="1">
      <c r="A3476" s="148">
        <v>44425</v>
      </c>
      <c r="B3476" s="149">
        <v>30974.400000000001</v>
      </c>
      <c r="C3476" s="140" t="s">
        <v>2348</v>
      </c>
    </row>
    <row r="3477" spans="1:3" s="10" customFormat="1">
      <c r="A3477" s="148">
        <v>44425</v>
      </c>
      <c r="B3477" s="149">
        <v>54144.2</v>
      </c>
      <c r="C3477" s="140" t="s">
        <v>2349</v>
      </c>
    </row>
    <row r="3478" spans="1:3" s="10" customFormat="1">
      <c r="A3478" s="148">
        <v>44425</v>
      </c>
      <c r="B3478" s="149">
        <v>4232.8</v>
      </c>
      <c r="C3478" s="140" t="s">
        <v>2350</v>
      </c>
    </row>
    <row r="3479" spans="1:3" s="10" customFormat="1">
      <c r="A3479" s="148">
        <v>44425</v>
      </c>
      <c r="B3479" s="149">
        <v>4140</v>
      </c>
      <c r="C3479" s="140" t="s">
        <v>2351</v>
      </c>
    </row>
    <row r="3480" spans="1:3" s="10" customFormat="1">
      <c r="A3480" s="148">
        <v>44425</v>
      </c>
      <c r="B3480" s="149">
        <v>9000</v>
      </c>
      <c r="C3480" s="140" t="s">
        <v>2352</v>
      </c>
    </row>
    <row r="3481" spans="1:3" s="10" customFormat="1">
      <c r="A3481" s="148">
        <v>44425</v>
      </c>
      <c r="B3481" s="149">
        <v>39648.720000000001</v>
      </c>
      <c r="C3481" s="140" t="s">
        <v>1370</v>
      </c>
    </row>
    <row r="3482" spans="1:3" s="10" customFormat="1">
      <c r="A3482" s="148">
        <v>44425</v>
      </c>
      <c r="B3482" s="149">
        <v>50905.48</v>
      </c>
      <c r="C3482" s="140" t="s">
        <v>2353</v>
      </c>
    </row>
    <row r="3483" spans="1:3" s="10" customFormat="1">
      <c r="A3483" s="148">
        <v>44425</v>
      </c>
      <c r="B3483" s="149">
        <v>76873.5</v>
      </c>
      <c r="C3483" s="140" t="s">
        <v>2354</v>
      </c>
    </row>
    <row r="3484" spans="1:3" s="10" customFormat="1">
      <c r="A3484" s="148">
        <v>44425</v>
      </c>
      <c r="B3484" s="149">
        <v>16577</v>
      </c>
      <c r="C3484" s="140" t="s">
        <v>2355</v>
      </c>
    </row>
    <row r="3485" spans="1:3" s="10" customFormat="1">
      <c r="A3485" s="148">
        <v>44425</v>
      </c>
      <c r="B3485" s="149">
        <v>14520</v>
      </c>
      <c r="C3485" s="140" t="s">
        <v>2356</v>
      </c>
    </row>
    <row r="3486" spans="1:3" s="10" customFormat="1">
      <c r="A3486" s="148">
        <v>44425</v>
      </c>
      <c r="B3486" s="149">
        <v>110790</v>
      </c>
      <c r="C3486" s="140" t="s">
        <v>2357</v>
      </c>
    </row>
    <row r="3487" spans="1:3" s="10" customFormat="1">
      <c r="A3487" s="148">
        <v>44425</v>
      </c>
      <c r="B3487" s="149">
        <v>66597.63</v>
      </c>
      <c r="C3487" s="140" t="s">
        <v>2358</v>
      </c>
    </row>
    <row r="3488" spans="1:3" s="10" customFormat="1">
      <c r="A3488" s="148">
        <v>44426</v>
      </c>
      <c r="B3488" s="149">
        <v>58278</v>
      </c>
      <c r="C3488" s="140" t="s">
        <v>2359</v>
      </c>
    </row>
    <row r="3489" spans="1:3" s="10" customFormat="1">
      <c r="A3489" s="148">
        <v>44426</v>
      </c>
      <c r="B3489" s="149">
        <v>242035.20000000001</v>
      </c>
      <c r="C3489" s="140" t="s">
        <v>2360</v>
      </c>
    </row>
    <row r="3490" spans="1:3" s="10" customFormat="1">
      <c r="A3490" s="148">
        <v>44426</v>
      </c>
      <c r="B3490" s="149">
        <v>317385.36</v>
      </c>
      <c r="C3490" s="140" t="s">
        <v>2361</v>
      </c>
    </row>
    <row r="3491" spans="1:3" s="10" customFormat="1">
      <c r="A3491" s="148">
        <v>44426</v>
      </c>
      <c r="B3491" s="149">
        <v>2167730.98</v>
      </c>
      <c r="C3491" s="140" t="s">
        <v>2362</v>
      </c>
    </row>
    <row r="3492" spans="1:3" s="10" customFormat="1">
      <c r="A3492" s="148">
        <v>44426</v>
      </c>
      <c r="B3492" s="149">
        <v>1684573.68</v>
      </c>
      <c r="C3492" s="140" t="s">
        <v>2363</v>
      </c>
    </row>
    <row r="3493" spans="1:3" s="10" customFormat="1">
      <c r="A3493" s="148">
        <v>44426</v>
      </c>
      <c r="B3493" s="149">
        <v>61800</v>
      </c>
      <c r="C3493" s="140" t="s">
        <v>2364</v>
      </c>
    </row>
    <row r="3494" spans="1:3" s="10" customFormat="1">
      <c r="A3494" s="148">
        <v>44426</v>
      </c>
      <c r="B3494" s="151">
        <v>3600</v>
      </c>
      <c r="C3494" s="152" t="s">
        <v>2365</v>
      </c>
    </row>
    <row r="3495" spans="1:3" s="10" customFormat="1">
      <c r="A3495" s="148">
        <v>44426</v>
      </c>
      <c r="B3495" s="151">
        <v>3600</v>
      </c>
      <c r="C3495" s="152" t="s">
        <v>2366</v>
      </c>
    </row>
    <row r="3496" spans="1:3" s="10" customFormat="1" ht="15.75" customHeight="1">
      <c r="A3496" s="148">
        <v>44426</v>
      </c>
      <c r="B3496" s="149">
        <v>21500</v>
      </c>
      <c r="C3496" s="140" t="s">
        <v>2367</v>
      </c>
    </row>
    <row r="3497" spans="1:3" s="10" customFormat="1" ht="15.75" customHeight="1">
      <c r="A3497" s="148">
        <v>44426</v>
      </c>
      <c r="B3497" s="149">
        <v>3600</v>
      </c>
      <c r="C3497" s="140" t="s">
        <v>2368</v>
      </c>
    </row>
    <row r="3498" spans="1:3" s="10" customFormat="1" ht="15.75" customHeight="1">
      <c r="A3498" s="148">
        <v>44426</v>
      </c>
      <c r="B3498" s="149">
        <v>3100</v>
      </c>
      <c r="C3498" s="140" t="s">
        <v>2369</v>
      </c>
    </row>
    <row r="3499" spans="1:3" s="10" customFormat="1" ht="15.75" customHeight="1">
      <c r="A3499" s="148">
        <v>44426</v>
      </c>
      <c r="B3499" s="149">
        <v>8700</v>
      </c>
      <c r="C3499" s="140" t="s">
        <v>2370</v>
      </c>
    </row>
    <row r="3500" spans="1:3" s="10" customFormat="1" ht="15.75" customHeight="1">
      <c r="A3500" s="148">
        <v>44426</v>
      </c>
      <c r="B3500" s="149">
        <v>2900</v>
      </c>
      <c r="C3500" s="140" t="s">
        <v>2371</v>
      </c>
    </row>
    <row r="3501" spans="1:3" s="10" customFormat="1" ht="15.75" customHeight="1">
      <c r="A3501" s="148">
        <v>44426</v>
      </c>
      <c r="B3501" s="149">
        <v>9000</v>
      </c>
      <c r="C3501" s="140" t="s">
        <v>2372</v>
      </c>
    </row>
    <row r="3502" spans="1:3" s="10" customFormat="1" ht="15.75" customHeight="1">
      <c r="A3502" s="148">
        <v>44426</v>
      </c>
      <c r="B3502" s="149">
        <v>8700</v>
      </c>
      <c r="C3502" s="140" t="s">
        <v>2373</v>
      </c>
    </row>
    <row r="3503" spans="1:3" s="10" customFormat="1" ht="15.75" customHeight="1">
      <c r="A3503" s="148">
        <v>44426</v>
      </c>
      <c r="B3503" s="149">
        <v>8700</v>
      </c>
      <c r="C3503" s="140" t="s">
        <v>2374</v>
      </c>
    </row>
    <row r="3504" spans="1:3" s="10" customFormat="1" ht="15.75" customHeight="1">
      <c r="A3504" s="148">
        <v>44426</v>
      </c>
      <c r="B3504" s="149">
        <v>8700</v>
      </c>
      <c r="C3504" s="140" t="s">
        <v>2375</v>
      </c>
    </row>
    <row r="3505" spans="1:3" s="10" customFormat="1" ht="15.75" customHeight="1">
      <c r="A3505" s="148">
        <v>44426</v>
      </c>
      <c r="B3505" s="149">
        <v>2500</v>
      </c>
      <c r="C3505" s="140" t="s">
        <v>2376</v>
      </c>
    </row>
    <row r="3506" spans="1:3" s="10" customFormat="1" ht="15.75" customHeight="1">
      <c r="A3506" s="148">
        <v>44426</v>
      </c>
      <c r="B3506" s="149">
        <v>2300</v>
      </c>
      <c r="C3506" s="140" t="s">
        <v>2377</v>
      </c>
    </row>
    <row r="3507" spans="1:3" s="10" customFormat="1" ht="15.75" customHeight="1">
      <c r="A3507" s="148">
        <v>44426</v>
      </c>
      <c r="B3507" s="149">
        <v>2300</v>
      </c>
      <c r="C3507" s="140" t="s">
        <v>2378</v>
      </c>
    </row>
    <row r="3508" spans="1:3" s="10" customFormat="1" ht="15.75" customHeight="1">
      <c r="A3508" s="148">
        <v>44426</v>
      </c>
      <c r="B3508" s="149">
        <v>2300</v>
      </c>
      <c r="C3508" s="140" t="s">
        <v>2379</v>
      </c>
    </row>
    <row r="3509" spans="1:3" s="10" customFormat="1" ht="15.75" customHeight="1">
      <c r="A3509" s="148">
        <v>44426</v>
      </c>
      <c r="B3509" s="149">
        <v>2300</v>
      </c>
      <c r="C3509" s="140" t="s">
        <v>2380</v>
      </c>
    </row>
    <row r="3510" spans="1:3" s="10" customFormat="1" ht="15.75" customHeight="1">
      <c r="A3510" s="148">
        <v>44426</v>
      </c>
      <c r="B3510" s="149">
        <v>2900</v>
      </c>
      <c r="C3510" s="140" t="s">
        <v>2381</v>
      </c>
    </row>
    <row r="3511" spans="1:3" s="10" customFormat="1" ht="15.75" customHeight="1">
      <c r="A3511" s="148">
        <v>44426</v>
      </c>
      <c r="B3511" s="149">
        <v>2300</v>
      </c>
      <c r="C3511" s="140" t="s">
        <v>2382</v>
      </c>
    </row>
    <row r="3512" spans="1:3" s="10" customFormat="1" ht="15.75" customHeight="1">
      <c r="A3512" s="148">
        <v>44426</v>
      </c>
      <c r="B3512" s="149">
        <v>2300</v>
      </c>
      <c r="C3512" s="140" t="s">
        <v>2383</v>
      </c>
    </row>
    <row r="3513" spans="1:3" s="10" customFormat="1" ht="15.75" customHeight="1">
      <c r="A3513" s="148">
        <v>44426</v>
      </c>
      <c r="B3513" s="149">
        <v>2300</v>
      </c>
      <c r="C3513" s="140" t="s">
        <v>2384</v>
      </c>
    </row>
    <row r="3514" spans="1:3" s="10" customFormat="1" ht="15.75" customHeight="1">
      <c r="A3514" s="148">
        <v>44426</v>
      </c>
      <c r="B3514" s="149">
        <v>11600</v>
      </c>
      <c r="C3514" s="140" t="s">
        <v>2385</v>
      </c>
    </row>
    <row r="3515" spans="1:3" s="10" customFormat="1" ht="15.75" customHeight="1">
      <c r="A3515" s="148">
        <v>44426</v>
      </c>
      <c r="B3515" s="149">
        <v>3000</v>
      </c>
      <c r="C3515" s="140" t="s">
        <v>2386</v>
      </c>
    </row>
    <row r="3516" spans="1:3" s="10" customFormat="1" ht="15.75" customHeight="1">
      <c r="A3516" s="148">
        <v>44426</v>
      </c>
      <c r="B3516" s="149">
        <v>2300</v>
      </c>
      <c r="C3516" s="140" t="s">
        <v>2387</v>
      </c>
    </row>
    <row r="3517" spans="1:3" s="10" customFormat="1" ht="15.75" customHeight="1">
      <c r="A3517" s="148">
        <v>44426</v>
      </c>
      <c r="B3517" s="149">
        <v>2300</v>
      </c>
      <c r="C3517" s="140" t="s">
        <v>2388</v>
      </c>
    </row>
    <row r="3518" spans="1:3" s="10" customFormat="1" ht="15.75" customHeight="1">
      <c r="A3518" s="148">
        <v>44426</v>
      </c>
      <c r="B3518" s="149">
        <v>2300</v>
      </c>
      <c r="C3518" s="140" t="s">
        <v>2389</v>
      </c>
    </row>
    <row r="3519" spans="1:3" s="10" customFormat="1" ht="15.75" customHeight="1">
      <c r="A3519" s="148">
        <v>44426</v>
      </c>
      <c r="B3519" s="149">
        <v>2300</v>
      </c>
      <c r="C3519" s="140" t="s">
        <v>2390</v>
      </c>
    </row>
    <row r="3520" spans="1:3" s="10" customFormat="1" ht="15.75" customHeight="1">
      <c r="A3520" s="148">
        <v>44426</v>
      </c>
      <c r="B3520" s="149">
        <v>36500</v>
      </c>
      <c r="C3520" s="140" t="s">
        <v>2391</v>
      </c>
    </row>
    <row r="3521" spans="1:3" s="10" customFormat="1" ht="15.75" customHeight="1">
      <c r="A3521" s="148">
        <v>44426</v>
      </c>
      <c r="B3521" s="149">
        <v>36500</v>
      </c>
      <c r="C3521" s="140" t="s">
        <v>2392</v>
      </c>
    </row>
    <row r="3522" spans="1:3" s="10" customFormat="1" ht="15.75" customHeight="1">
      <c r="A3522" s="148">
        <v>44426</v>
      </c>
      <c r="B3522" s="149">
        <v>3600</v>
      </c>
      <c r="C3522" s="140" t="s">
        <v>2393</v>
      </c>
    </row>
    <row r="3523" spans="1:3" s="10" customFormat="1" ht="15.75" customHeight="1">
      <c r="A3523" s="148">
        <v>44426</v>
      </c>
      <c r="B3523" s="149">
        <v>24700</v>
      </c>
      <c r="C3523" s="140" t="s">
        <v>2394</v>
      </c>
    </row>
    <row r="3524" spans="1:3" s="10" customFormat="1" ht="15.75" customHeight="1">
      <c r="A3524" s="148">
        <v>44426</v>
      </c>
      <c r="B3524" s="149">
        <v>14500</v>
      </c>
      <c r="C3524" s="140" t="s">
        <v>2395</v>
      </c>
    </row>
    <row r="3525" spans="1:3" s="10" customFormat="1" ht="15.75" customHeight="1">
      <c r="A3525" s="148">
        <v>44426</v>
      </c>
      <c r="B3525" s="149">
        <v>21000</v>
      </c>
      <c r="C3525" s="140" t="s">
        <v>2396</v>
      </c>
    </row>
    <row r="3526" spans="1:3" s="10" customFormat="1" ht="15.75" customHeight="1">
      <c r="A3526" s="148">
        <v>44426</v>
      </c>
      <c r="B3526" s="149">
        <v>14250</v>
      </c>
      <c r="C3526" s="140" t="s">
        <v>2397</v>
      </c>
    </row>
    <row r="3527" spans="1:3" s="10" customFormat="1" ht="15.75" customHeight="1">
      <c r="A3527" s="148">
        <v>44426</v>
      </c>
      <c r="B3527" s="149">
        <v>29500</v>
      </c>
      <c r="C3527" s="140" t="s">
        <v>2398</v>
      </c>
    </row>
    <row r="3528" spans="1:3" s="10" customFormat="1" ht="15.75" customHeight="1">
      <c r="A3528" s="148">
        <v>44426</v>
      </c>
      <c r="B3528" s="149">
        <v>26250</v>
      </c>
      <c r="C3528" s="140" t="s">
        <v>2399</v>
      </c>
    </row>
    <row r="3529" spans="1:3" s="10" customFormat="1" ht="15.75" customHeight="1">
      <c r="A3529" s="148">
        <v>44426</v>
      </c>
      <c r="B3529" s="149">
        <v>21000</v>
      </c>
      <c r="C3529" s="140" t="s">
        <v>2400</v>
      </c>
    </row>
    <row r="3530" spans="1:3" s="10" customFormat="1" ht="15.75" customHeight="1">
      <c r="A3530" s="148">
        <v>44426</v>
      </c>
      <c r="B3530" s="149">
        <v>21000</v>
      </c>
      <c r="C3530" s="140" t="s">
        <v>2401</v>
      </c>
    </row>
    <row r="3531" spans="1:3" s="10" customFormat="1" ht="15.75" customHeight="1">
      <c r="A3531" s="148">
        <v>44426</v>
      </c>
      <c r="B3531" s="149">
        <v>18000</v>
      </c>
      <c r="C3531" s="140" t="s">
        <v>2402</v>
      </c>
    </row>
    <row r="3532" spans="1:3" s="10" customFormat="1" ht="15.75" customHeight="1">
      <c r="A3532" s="148">
        <v>44426</v>
      </c>
      <c r="B3532" s="149">
        <v>21000</v>
      </c>
      <c r="C3532" s="140" t="s">
        <v>2403</v>
      </c>
    </row>
    <row r="3533" spans="1:3" s="10" customFormat="1" ht="15.75" customHeight="1">
      <c r="A3533" s="148">
        <v>44426</v>
      </c>
      <c r="B3533" s="149">
        <v>2500</v>
      </c>
      <c r="C3533" s="140" t="s">
        <v>2404</v>
      </c>
    </row>
    <row r="3534" spans="1:3" s="10" customFormat="1" ht="15.75" customHeight="1">
      <c r="A3534" s="148">
        <v>44426</v>
      </c>
      <c r="B3534" s="149">
        <v>23100</v>
      </c>
      <c r="C3534" s="140" t="s">
        <v>2405</v>
      </c>
    </row>
    <row r="3535" spans="1:3" s="10" customFormat="1" ht="15.75" customHeight="1">
      <c r="A3535" s="148">
        <v>44426</v>
      </c>
      <c r="B3535" s="149">
        <v>21000</v>
      </c>
      <c r="C3535" s="140" t="s">
        <v>2406</v>
      </c>
    </row>
    <row r="3536" spans="1:3" s="10" customFormat="1" ht="15.75" customHeight="1">
      <c r="A3536" s="148">
        <v>44426</v>
      </c>
      <c r="B3536" s="149">
        <v>25800</v>
      </c>
      <c r="C3536" s="140" t="s">
        <v>2407</v>
      </c>
    </row>
    <row r="3537" spans="1:3" s="10" customFormat="1" ht="15.75" customHeight="1">
      <c r="A3537" s="148">
        <v>44426</v>
      </c>
      <c r="B3537" s="149">
        <v>18600</v>
      </c>
      <c r="C3537" s="140" t="s">
        <v>2408</v>
      </c>
    </row>
    <row r="3538" spans="1:3" s="10" customFormat="1" ht="15.75" customHeight="1">
      <c r="A3538" s="148">
        <v>44426</v>
      </c>
      <c r="B3538" s="149">
        <v>2500</v>
      </c>
      <c r="C3538" s="140" t="s">
        <v>2409</v>
      </c>
    </row>
    <row r="3539" spans="1:3" s="10" customFormat="1" ht="15.75" customHeight="1">
      <c r="A3539" s="148">
        <v>44426</v>
      </c>
      <c r="B3539" s="149">
        <v>3600</v>
      </c>
      <c r="C3539" s="140" t="s">
        <v>2410</v>
      </c>
    </row>
    <row r="3540" spans="1:3" s="10" customFormat="1" ht="15.75" customHeight="1">
      <c r="A3540" s="148">
        <v>44426</v>
      </c>
      <c r="B3540" s="149">
        <v>187825</v>
      </c>
      <c r="C3540" s="140" t="s">
        <v>2411</v>
      </c>
    </row>
    <row r="3541" spans="1:3" s="10" customFormat="1" ht="15.75" customHeight="1">
      <c r="A3541" s="148">
        <v>44426</v>
      </c>
      <c r="B3541" s="149">
        <v>400000</v>
      </c>
      <c r="C3541" s="140" t="s">
        <v>454</v>
      </c>
    </row>
    <row r="3542" spans="1:3" s="10" customFormat="1" ht="15.75" customHeight="1">
      <c r="A3542" s="148">
        <v>44426</v>
      </c>
      <c r="B3542" s="149">
        <v>877350</v>
      </c>
      <c r="C3542" s="140" t="s">
        <v>2412</v>
      </c>
    </row>
    <row r="3543" spans="1:3" s="10" customFormat="1" ht="15.75" customHeight="1">
      <c r="A3543" s="148">
        <v>44426</v>
      </c>
      <c r="B3543" s="149">
        <v>1841</v>
      </c>
      <c r="C3543" s="140" t="s">
        <v>2413</v>
      </c>
    </row>
    <row r="3544" spans="1:3" s="10" customFormat="1" ht="15.75" customHeight="1">
      <c r="A3544" s="148">
        <v>44426</v>
      </c>
      <c r="B3544" s="149">
        <v>2032.4</v>
      </c>
      <c r="C3544" s="140" t="s">
        <v>2414</v>
      </c>
    </row>
    <row r="3545" spans="1:3" s="10" customFormat="1" ht="15.75" customHeight="1">
      <c r="A3545" s="148">
        <v>44426</v>
      </c>
      <c r="B3545" s="149">
        <v>706.62</v>
      </c>
      <c r="C3545" s="140" t="s">
        <v>2415</v>
      </c>
    </row>
    <row r="3546" spans="1:3" s="10" customFormat="1" ht="15.75" customHeight="1">
      <c r="A3546" s="148">
        <v>44426</v>
      </c>
      <c r="B3546" s="149">
        <v>613.64</v>
      </c>
      <c r="C3546" s="140" t="s">
        <v>2416</v>
      </c>
    </row>
    <row r="3547" spans="1:3" s="10" customFormat="1" ht="15.75" customHeight="1">
      <c r="A3547" s="148">
        <v>44426</v>
      </c>
      <c r="B3547" s="149">
        <v>2290.9499999999998</v>
      </c>
      <c r="C3547" s="140" t="s">
        <v>2417</v>
      </c>
    </row>
    <row r="3548" spans="1:3" s="10" customFormat="1" ht="15.75" customHeight="1">
      <c r="A3548" s="148">
        <v>44426</v>
      </c>
      <c r="B3548" s="149">
        <v>11500</v>
      </c>
      <c r="C3548" s="140" t="s">
        <v>2418</v>
      </c>
    </row>
    <row r="3549" spans="1:3" s="10" customFormat="1" ht="15.75" customHeight="1">
      <c r="A3549" s="148">
        <v>44426</v>
      </c>
      <c r="B3549" s="149">
        <v>11400</v>
      </c>
      <c r="C3549" s="140" t="s">
        <v>2419</v>
      </c>
    </row>
    <row r="3550" spans="1:3" s="10" customFormat="1" ht="15.75" customHeight="1">
      <c r="A3550" s="148">
        <v>44426</v>
      </c>
      <c r="B3550" s="149">
        <v>1100</v>
      </c>
      <c r="C3550" s="140" t="s">
        <v>2420</v>
      </c>
    </row>
    <row r="3551" spans="1:3" s="10" customFormat="1" ht="15.75" customHeight="1">
      <c r="A3551" s="148">
        <v>44426</v>
      </c>
      <c r="B3551" s="149">
        <v>31500</v>
      </c>
      <c r="C3551" s="140" t="s">
        <v>2421</v>
      </c>
    </row>
    <row r="3552" spans="1:3" s="10" customFormat="1" ht="15.75" customHeight="1">
      <c r="A3552" s="148">
        <v>44426</v>
      </c>
      <c r="B3552" s="149">
        <v>74500</v>
      </c>
      <c r="C3552" s="140" t="s">
        <v>2422</v>
      </c>
    </row>
    <row r="3553" spans="1:3" s="10" customFormat="1" ht="15.75" customHeight="1">
      <c r="A3553" s="148">
        <v>44426</v>
      </c>
      <c r="B3553" s="149">
        <v>1800</v>
      </c>
      <c r="C3553" s="140" t="s">
        <v>2423</v>
      </c>
    </row>
    <row r="3554" spans="1:3" s="10" customFormat="1" ht="15.75" customHeight="1">
      <c r="A3554" s="148">
        <v>44426</v>
      </c>
      <c r="B3554" s="149">
        <v>12500</v>
      </c>
      <c r="C3554" s="140" t="s">
        <v>2424</v>
      </c>
    </row>
    <row r="3555" spans="1:3" s="10" customFormat="1" ht="15.75" customHeight="1">
      <c r="A3555" s="148">
        <v>44426</v>
      </c>
      <c r="B3555" s="149">
        <v>2500</v>
      </c>
      <c r="C3555" s="140" t="s">
        <v>2425</v>
      </c>
    </row>
    <row r="3556" spans="1:3" s="10" customFormat="1" ht="15.75" customHeight="1">
      <c r="A3556" s="148">
        <v>44426</v>
      </c>
      <c r="B3556" s="149">
        <v>30000</v>
      </c>
      <c r="C3556" s="140" t="s">
        <v>2426</v>
      </c>
    </row>
    <row r="3557" spans="1:3" s="10" customFormat="1" ht="15.75" customHeight="1">
      <c r="A3557" s="148">
        <v>44426</v>
      </c>
      <c r="B3557" s="149">
        <v>31300</v>
      </c>
      <c r="C3557" s="140" t="s">
        <v>2427</v>
      </c>
    </row>
    <row r="3558" spans="1:3" s="10" customFormat="1">
      <c r="A3558" s="148">
        <v>44426</v>
      </c>
      <c r="B3558" s="149">
        <v>3600</v>
      </c>
      <c r="C3558" s="140" t="s">
        <v>2428</v>
      </c>
    </row>
    <row r="3559" spans="1:3" s="10" customFormat="1">
      <c r="A3559" s="148">
        <v>44426</v>
      </c>
      <c r="B3559" s="149">
        <v>6300</v>
      </c>
      <c r="C3559" s="140" t="s">
        <v>2429</v>
      </c>
    </row>
    <row r="3560" spans="1:3" s="10" customFormat="1">
      <c r="A3560" s="148">
        <v>44426</v>
      </c>
      <c r="B3560" s="149">
        <v>69000</v>
      </c>
      <c r="C3560" s="140" t="s">
        <v>2430</v>
      </c>
    </row>
    <row r="3561" spans="1:3" s="10" customFormat="1">
      <c r="A3561" s="148">
        <v>44426</v>
      </c>
      <c r="B3561" s="149">
        <v>2900</v>
      </c>
      <c r="C3561" s="140" t="s">
        <v>2431</v>
      </c>
    </row>
    <row r="3562" spans="1:3" s="10" customFormat="1">
      <c r="A3562" s="148">
        <v>44426</v>
      </c>
      <c r="B3562" s="149">
        <v>56500</v>
      </c>
      <c r="C3562" s="140" t="s">
        <v>2432</v>
      </c>
    </row>
    <row r="3563" spans="1:3" s="10" customFormat="1">
      <c r="A3563" s="148">
        <v>44426</v>
      </c>
      <c r="B3563" s="149">
        <v>16300</v>
      </c>
      <c r="C3563" s="140" t="s">
        <v>2433</v>
      </c>
    </row>
    <row r="3564" spans="1:3" s="10" customFormat="1">
      <c r="A3564" s="148">
        <v>44426</v>
      </c>
      <c r="B3564" s="149">
        <v>6200</v>
      </c>
      <c r="C3564" s="140" t="s">
        <v>2434</v>
      </c>
    </row>
    <row r="3565" spans="1:3" s="10" customFormat="1">
      <c r="A3565" s="148">
        <v>44426</v>
      </c>
      <c r="B3565" s="149">
        <v>22800</v>
      </c>
      <c r="C3565" s="140" t="s">
        <v>2435</v>
      </c>
    </row>
    <row r="3566" spans="1:3" s="10" customFormat="1">
      <c r="A3566" s="148">
        <v>44426</v>
      </c>
      <c r="B3566" s="149">
        <v>33100</v>
      </c>
      <c r="C3566" s="140" t="s">
        <v>2436</v>
      </c>
    </row>
    <row r="3567" spans="1:3" s="10" customFormat="1">
      <c r="A3567" s="148">
        <v>44426</v>
      </c>
      <c r="B3567" s="149">
        <v>28700</v>
      </c>
      <c r="C3567" s="140" t="s">
        <v>2437</v>
      </c>
    </row>
    <row r="3568" spans="1:3" s="10" customFormat="1">
      <c r="A3568" s="148">
        <v>44426</v>
      </c>
      <c r="B3568" s="149">
        <v>70380</v>
      </c>
      <c r="C3568" s="140" t="s">
        <v>2438</v>
      </c>
    </row>
    <row r="3569" spans="1:3" s="10" customFormat="1">
      <c r="A3569" s="148">
        <v>44426</v>
      </c>
      <c r="B3569" s="149">
        <v>18256.8</v>
      </c>
      <c r="C3569" s="140" t="s">
        <v>2439</v>
      </c>
    </row>
    <row r="3570" spans="1:3" s="10" customFormat="1">
      <c r="A3570" s="148">
        <v>44426</v>
      </c>
      <c r="B3570" s="149">
        <v>7241</v>
      </c>
      <c r="C3570" s="140" t="s">
        <v>2439</v>
      </c>
    </row>
    <row r="3571" spans="1:3" s="10" customFormat="1">
      <c r="A3571" s="148">
        <v>44426</v>
      </c>
      <c r="B3571" s="149">
        <v>23453.599999999999</v>
      </c>
      <c r="C3571" s="140" t="s">
        <v>2439</v>
      </c>
    </row>
    <row r="3572" spans="1:3" s="10" customFormat="1">
      <c r="A3572" s="148">
        <v>44426</v>
      </c>
      <c r="B3572" s="149">
        <v>10300</v>
      </c>
      <c r="C3572" s="140" t="s">
        <v>2440</v>
      </c>
    </row>
    <row r="3573" spans="1:3" s="10" customFormat="1">
      <c r="A3573" s="148">
        <v>44426</v>
      </c>
      <c r="B3573" s="149">
        <v>10300</v>
      </c>
      <c r="C3573" s="140" t="s">
        <v>2441</v>
      </c>
    </row>
    <row r="3574" spans="1:3" s="10" customFormat="1">
      <c r="A3574" s="148">
        <v>44426</v>
      </c>
      <c r="B3574" s="149">
        <v>10300</v>
      </c>
      <c r="C3574" s="140" t="s">
        <v>2442</v>
      </c>
    </row>
    <row r="3575" spans="1:3" s="10" customFormat="1">
      <c r="A3575" s="148">
        <v>44428</v>
      </c>
      <c r="B3575" s="149">
        <v>239888.09</v>
      </c>
      <c r="C3575" s="140" t="s">
        <v>748</v>
      </c>
    </row>
    <row r="3576" spans="1:3" s="10" customFormat="1">
      <c r="A3576" s="148">
        <v>44431</v>
      </c>
      <c r="B3576" s="149">
        <v>23214</v>
      </c>
      <c r="C3576" s="140" t="s">
        <v>2443</v>
      </c>
    </row>
    <row r="3577" spans="1:3" s="10" customFormat="1">
      <c r="A3577" s="148">
        <v>44431</v>
      </c>
      <c r="B3577" s="149">
        <v>101596</v>
      </c>
      <c r="C3577" s="140" t="s">
        <v>2444</v>
      </c>
    </row>
    <row r="3578" spans="1:3" s="10" customFormat="1">
      <c r="A3578" s="148">
        <v>44431</v>
      </c>
      <c r="B3578" s="149">
        <v>427954.58</v>
      </c>
      <c r="C3578" s="140" t="s">
        <v>475</v>
      </c>
    </row>
    <row r="3579" spans="1:3" s="10" customFormat="1">
      <c r="A3579" s="148">
        <v>44431</v>
      </c>
      <c r="B3579" s="149">
        <v>15000</v>
      </c>
      <c r="C3579" s="142" t="s">
        <v>2445</v>
      </c>
    </row>
    <row r="3580" spans="1:3" s="10" customFormat="1">
      <c r="A3580" s="148">
        <v>44431</v>
      </c>
      <c r="B3580" s="149">
        <v>15000</v>
      </c>
      <c r="C3580" s="142" t="s">
        <v>2446</v>
      </c>
    </row>
    <row r="3581" spans="1:3" s="10" customFormat="1">
      <c r="A3581" s="148">
        <v>44433</v>
      </c>
      <c r="B3581" s="149">
        <v>44808.5</v>
      </c>
      <c r="C3581" s="140" t="s">
        <v>1025</v>
      </c>
    </row>
    <row r="3582" spans="1:3" s="10" customFormat="1">
      <c r="A3582" s="148">
        <v>44433</v>
      </c>
      <c r="B3582" s="149">
        <v>4853145.0599999996</v>
      </c>
      <c r="C3582" s="140" t="s">
        <v>523</v>
      </c>
    </row>
    <row r="3583" spans="1:3" s="10" customFormat="1">
      <c r="A3583" s="148">
        <v>44433</v>
      </c>
      <c r="B3583" s="40">
        <v>2277</v>
      </c>
      <c r="C3583" s="11" t="s">
        <v>2539</v>
      </c>
    </row>
    <row r="3584" spans="1:3" s="10" customFormat="1">
      <c r="A3584" s="148">
        <v>44433</v>
      </c>
      <c r="B3584" s="149">
        <v>227989</v>
      </c>
      <c r="C3584" s="140" t="s">
        <v>2270</v>
      </c>
    </row>
    <row r="3585" spans="1:3" s="10" customFormat="1">
      <c r="A3585" s="148">
        <v>44433</v>
      </c>
      <c r="B3585" s="149">
        <v>480000</v>
      </c>
      <c r="C3585" s="140" t="s">
        <v>1496</v>
      </c>
    </row>
    <row r="3586" spans="1:3" s="10" customFormat="1">
      <c r="A3586" s="148">
        <v>44433</v>
      </c>
      <c r="B3586" s="149">
        <v>53601.35</v>
      </c>
      <c r="C3586" s="140" t="s">
        <v>2447</v>
      </c>
    </row>
    <row r="3587" spans="1:3" s="10" customFormat="1">
      <c r="A3587" s="148">
        <v>44433</v>
      </c>
      <c r="B3587" s="149">
        <v>92232.8</v>
      </c>
      <c r="C3587" s="140" t="s">
        <v>2448</v>
      </c>
    </row>
    <row r="3588" spans="1:3" s="10" customFormat="1">
      <c r="A3588" s="148">
        <v>44433</v>
      </c>
      <c r="B3588" s="149">
        <v>144000</v>
      </c>
      <c r="C3588" s="140" t="s">
        <v>2449</v>
      </c>
    </row>
    <row r="3589" spans="1:3" s="10" customFormat="1">
      <c r="A3589" s="148">
        <v>44433</v>
      </c>
      <c r="B3589" s="149">
        <v>75000</v>
      </c>
      <c r="C3589" s="140" t="s">
        <v>2450</v>
      </c>
    </row>
    <row r="3590" spans="1:3" s="10" customFormat="1">
      <c r="A3590" s="148">
        <v>44433</v>
      </c>
      <c r="B3590" s="150">
        <v>880</v>
      </c>
      <c r="C3590" s="140" t="s">
        <v>2451</v>
      </c>
    </row>
    <row r="3591" spans="1:3" s="10" customFormat="1">
      <c r="A3591" s="148">
        <v>44433</v>
      </c>
      <c r="B3591" s="149">
        <v>2250</v>
      </c>
      <c r="C3591" s="140" t="s">
        <v>2452</v>
      </c>
    </row>
    <row r="3592" spans="1:3" s="10" customFormat="1">
      <c r="A3592" s="148">
        <v>44433</v>
      </c>
      <c r="B3592" s="149">
        <v>3210</v>
      </c>
      <c r="C3592" s="140" t="s">
        <v>2453</v>
      </c>
    </row>
    <row r="3593" spans="1:3" s="10" customFormat="1">
      <c r="A3593" s="148">
        <v>44433</v>
      </c>
      <c r="B3593" s="149">
        <v>197610.69</v>
      </c>
      <c r="C3593" s="140" t="s">
        <v>2454</v>
      </c>
    </row>
    <row r="3594" spans="1:3" s="10" customFormat="1">
      <c r="A3594" s="148">
        <v>44433</v>
      </c>
      <c r="B3594" s="149">
        <v>13890.14</v>
      </c>
      <c r="C3594" s="140" t="s">
        <v>2455</v>
      </c>
    </row>
    <row r="3595" spans="1:3" s="10" customFormat="1">
      <c r="A3595" s="148">
        <v>44433</v>
      </c>
      <c r="B3595" s="149">
        <v>437500</v>
      </c>
      <c r="C3595" s="140" t="s">
        <v>2456</v>
      </c>
    </row>
    <row r="3596" spans="1:3" s="10" customFormat="1">
      <c r="A3596" s="148">
        <v>44433</v>
      </c>
      <c r="B3596" s="149">
        <v>58171.3</v>
      </c>
      <c r="C3596" s="140" t="s">
        <v>2457</v>
      </c>
    </row>
    <row r="3597" spans="1:3" s="10" customFormat="1">
      <c r="A3597" s="148">
        <v>44433</v>
      </c>
      <c r="B3597" s="149">
        <v>20557.68</v>
      </c>
      <c r="C3597" s="140" t="s">
        <v>2458</v>
      </c>
    </row>
    <row r="3598" spans="1:3" s="10" customFormat="1">
      <c r="A3598" s="148">
        <v>44433</v>
      </c>
      <c r="B3598" s="149">
        <v>41670.42</v>
      </c>
      <c r="C3598" s="140" t="s">
        <v>2459</v>
      </c>
    </row>
    <row r="3599" spans="1:3" s="10" customFormat="1">
      <c r="A3599" s="148">
        <v>44433</v>
      </c>
      <c r="B3599" s="149">
        <v>27780.28</v>
      </c>
      <c r="C3599" s="140" t="s">
        <v>2460</v>
      </c>
    </row>
    <row r="3600" spans="1:3" s="10" customFormat="1">
      <c r="A3600" s="148">
        <v>44433</v>
      </c>
      <c r="B3600" s="149">
        <v>11100</v>
      </c>
      <c r="C3600" s="140" t="s">
        <v>2461</v>
      </c>
    </row>
    <row r="3601" spans="1:3" s="10" customFormat="1">
      <c r="A3601" s="148">
        <v>44433</v>
      </c>
      <c r="B3601" s="149">
        <v>350000</v>
      </c>
      <c r="C3601" s="140" t="s">
        <v>2462</v>
      </c>
    </row>
    <row r="3602" spans="1:3" s="10" customFormat="1">
      <c r="A3602" s="148">
        <v>44433</v>
      </c>
      <c r="B3602" s="149">
        <v>525000</v>
      </c>
      <c r="C3602" s="140" t="s">
        <v>2463</v>
      </c>
    </row>
    <row r="3603" spans="1:3" s="10" customFormat="1">
      <c r="A3603" s="148">
        <v>44433</v>
      </c>
      <c r="B3603" s="149">
        <v>72947.490000000005</v>
      </c>
      <c r="C3603" s="140" t="s">
        <v>2464</v>
      </c>
    </row>
    <row r="3604" spans="1:3" s="10" customFormat="1">
      <c r="A3604" s="148">
        <v>44433</v>
      </c>
      <c r="B3604" s="149">
        <v>4523.2</v>
      </c>
      <c r="C3604" s="140" t="s">
        <v>2447</v>
      </c>
    </row>
    <row r="3605" spans="1:3" s="10" customFormat="1">
      <c r="A3605" s="148">
        <v>44433</v>
      </c>
      <c r="B3605" s="149">
        <v>53601.35</v>
      </c>
      <c r="C3605" s="140" t="s">
        <v>2447</v>
      </c>
    </row>
    <row r="3606" spans="1:3" s="10" customFormat="1">
      <c r="A3606" s="148">
        <v>44433</v>
      </c>
      <c r="B3606" s="149">
        <v>2375.12</v>
      </c>
      <c r="C3606" s="140" t="s">
        <v>2465</v>
      </c>
    </row>
    <row r="3607" spans="1:3" s="10" customFormat="1">
      <c r="A3607" s="148">
        <v>44433</v>
      </c>
      <c r="B3607" s="149">
        <v>484133.93</v>
      </c>
      <c r="C3607" s="140" t="s">
        <v>996</v>
      </c>
    </row>
    <row r="3608" spans="1:3" s="10" customFormat="1">
      <c r="A3608" s="148">
        <v>44433</v>
      </c>
      <c r="B3608" s="149">
        <v>20557.68</v>
      </c>
      <c r="C3608" s="140" t="s">
        <v>2458</v>
      </c>
    </row>
    <row r="3609" spans="1:3" s="10" customFormat="1">
      <c r="A3609" s="148">
        <v>44433</v>
      </c>
      <c r="B3609" s="149">
        <v>23748</v>
      </c>
      <c r="C3609" s="140" t="s">
        <v>2466</v>
      </c>
    </row>
    <row r="3610" spans="1:3" s="10" customFormat="1">
      <c r="A3610" s="148">
        <v>44433</v>
      </c>
      <c r="B3610" s="149">
        <v>18549</v>
      </c>
      <c r="C3610" s="140" t="s">
        <v>2467</v>
      </c>
    </row>
    <row r="3611" spans="1:3" s="10" customFormat="1">
      <c r="A3611" s="148">
        <v>44433</v>
      </c>
      <c r="B3611" s="149">
        <v>59500</v>
      </c>
      <c r="C3611" s="140" t="s">
        <v>2468</v>
      </c>
    </row>
    <row r="3612" spans="1:3" s="10" customFormat="1">
      <c r="A3612" s="148">
        <v>44433</v>
      </c>
      <c r="B3612" s="149">
        <v>59500</v>
      </c>
      <c r="C3612" s="140" t="s">
        <v>2469</v>
      </c>
    </row>
    <row r="3613" spans="1:3" s="10" customFormat="1">
      <c r="A3613" s="148">
        <v>44433</v>
      </c>
      <c r="B3613" s="149">
        <v>59500</v>
      </c>
      <c r="C3613" s="140" t="s">
        <v>2470</v>
      </c>
    </row>
    <row r="3614" spans="1:3" s="10" customFormat="1">
      <c r="A3614" s="148">
        <v>44433</v>
      </c>
      <c r="B3614" s="149">
        <v>144000</v>
      </c>
      <c r="C3614" s="140" t="s">
        <v>2471</v>
      </c>
    </row>
    <row r="3615" spans="1:3" s="10" customFormat="1">
      <c r="A3615" s="148">
        <v>44433</v>
      </c>
      <c r="B3615" s="149">
        <v>4419.03</v>
      </c>
      <c r="C3615" s="140" t="s">
        <v>2472</v>
      </c>
    </row>
    <row r="3616" spans="1:3" s="10" customFormat="1">
      <c r="A3616" s="148">
        <v>44433</v>
      </c>
      <c r="B3616" s="153">
        <v>595438.80000000005</v>
      </c>
      <c r="C3616" s="154" t="s">
        <v>2141</v>
      </c>
    </row>
    <row r="3617" spans="1:3" s="10" customFormat="1">
      <c r="A3617" s="148">
        <v>44433</v>
      </c>
      <c r="B3617" s="153">
        <v>432327</v>
      </c>
      <c r="C3617" s="154" t="s">
        <v>2139</v>
      </c>
    </row>
    <row r="3618" spans="1:3" s="10" customFormat="1">
      <c r="A3618" s="148">
        <v>44433</v>
      </c>
      <c r="B3618" s="153">
        <v>7335.5</v>
      </c>
      <c r="C3618" s="154" t="s">
        <v>2473</v>
      </c>
    </row>
    <row r="3619" spans="1:3" s="10" customFormat="1">
      <c r="A3619" s="148">
        <v>44433</v>
      </c>
      <c r="B3619" s="153">
        <v>28900</v>
      </c>
      <c r="C3619" s="154" t="s">
        <v>2474</v>
      </c>
    </row>
    <row r="3620" spans="1:3" s="10" customFormat="1">
      <c r="A3620" s="148">
        <v>44433</v>
      </c>
      <c r="B3620" s="153">
        <v>335998.7</v>
      </c>
      <c r="C3620" s="154" t="s">
        <v>2475</v>
      </c>
    </row>
    <row r="3621" spans="1:3" s="10" customFormat="1">
      <c r="A3621" s="148">
        <v>44433</v>
      </c>
      <c r="B3621" s="149">
        <v>45090</v>
      </c>
      <c r="C3621" s="140" t="s">
        <v>2476</v>
      </c>
    </row>
    <row r="3622" spans="1:3" s="10" customFormat="1">
      <c r="A3622" s="148">
        <v>44433</v>
      </c>
      <c r="B3622" s="149">
        <v>44335</v>
      </c>
      <c r="C3622" s="140" t="s">
        <v>2477</v>
      </c>
    </row>
    <row r="3623" spans="1:3" s="10" customFormat="1">
      <c r="A3623" s="148">
        <v>44433</v>
      </c>
      <c r="B3623" s="149">
        <v>36970</v>
      </c>
      <c r="C3623" s="140" t="s">
        <v>2478</v>
      </c>
    </row>
    <row r="3624" spans="1:3" s="10" customFormat="1">
      <c r="A3624" s="148">
        <v>44433</v>
      </c>
      <c r="B3624" s="149">
        <v>37435</v>
      </c>
      <c r="C3624" s="140" t="s">
        <v>2479</v>
      </c>
    </row>
    <row r="3625" spans="1:3" s="10" customFormat="1">
      <c r="A3625" s="148">
        <v>44433</v>
      </c>
      <c r="B3625" s="149">
        <v>36335</v>
      </c>
      <c r="C3625" s="140" t="s">
        <v>2480</v>
      </c>
    </row>
    <row r="3626" spans="1:3" s="10" customFormat="1">
      <c r="A3626" s="148">
        <v>44433</v>
      </c>
      <c r="B3626" s="149">
        <v>45555</v>
      </c>
      <c r="C3626" s="140" t="s">
        <v>2481</v>
      </c>
    </row>
    <row r="3627" spans="1:3" s="10" customFormat="1">
      <c r="A3627" s="148">
        <v>44433</v>
      </c>
      <c r="B3627" s="149">
        <v>37750</v>
      </c>
      <c r="C3627" s="140" t="s">
        <v>2482</v>
      </c>
    </row>
    <row r="3628" spans="1:3" s="10" customFormat="1">
      <c r="A3628" s="148">
        <v>44433</v>
      </c>
      <c r="B3628" s="149">
        <v>56398.8</v>
      </c>
      <c r="C3628" s="140" t="s">
        <v>2483</v>
      </c>
    </row>
    <row r="3629" spans="1:3" s="10" customFormat="1">
      <c r="A3629" s="148">
        <v>44433</v>
      </c>
      <c r="B3629" s="149">
        <v>41935</v>
      </c>
      <c r="C3629" s="140" t="s">
        <v>2484</v>
      </c>
    </row>
    <row r="3630" spans="1:3" s="10" customFormat="1">
      <c r="A3630" s="148">
        <v>44433</v>
      </c>
      <c r="B3630" s="149">
        <v>817482.76</v>
      </c>
      <c r="C3630" s="140" t="s">
        <v>2263</v>
      </c>
    </row>
    <row r="3631" spans="1:3" s="10" customFormat="1">
      <c r="A3631" s="148">
        <v>44433</v>
      </c>
      <c r="B3631" s="149">
        <v>7792179.0999999978</v>
      </c>
      <c r="C3631" s="141" t="s">
        <v>481</v>
      </c>
    </row>
    <row r="3632" spans="1:3" s="10" customFormat="1">
      <c r="A3632" s="148">
        <v>44433</v>
      </c>
      <c r="B3632" s="149">
        <v>95983.2</v>
      </c>
      <c r="C3632" s="140" t="s">
        <v>2485</v>
      </c>
    </row>
    <row r="3633" spans="1:3" s="10" customFormat="1">
      <c r="A3633" s="148">
        <v>44433</v>
      </c>
      <c r="B3633" s="149">
        <v>9829.68</v>
      </c>
      <c r="C3633" s="137" t="s">
        <v>7</v>
      </c>
    </row>
    <row r="3634" spans="1:3" s="10" customFormat="1">
      <c r="A3634" s="148">
        <v>44433</v>
      </c>
      <c r="B3634" s="149">
        <v>24213.18</v>
      </c>
      <c r="C3634" s="140" t="s">
        <v>2261</v>
      </c>
    </row>
    <row r="3635" spans="1:3" s="10" customFormat="1">
      <c r="A3635" s="148">
        <v>44433</v>
      </c>
      <c r="B3635" s="149">
        <v>51245.4</v>
      </c>
      <c r="C3635" s="140" t="s">
        <v>1827</v>
      </c>
    </row>
    <row r="3636" spans="1:3" s="10" customFormat="1">
      <c r="A3636" s="148">
        <v>44433</v>
      </c>
      <c r="B3636" s="149">
        <v>63659.46</v>
      </c>
      <c r="C3636" s="141" t="s">
        <v>8</v>
      </c>
    </row>
    <row r="3637" spans="1:3" s="10" customFormat="1">
      <c r="A3637" s="148">
        <v>44433</v>
      </c>
      <c r="B3637" s="149">
        <v>412433.12</v>
      </c>
      <c r="C3637" s="140" t="s">
        <v>2486</v>
      </c>
    </row>
    <row r="3638" spans="1:3" s="10" customFormat="1">
      <c r="A3638" s="148">
        <v>44433</v>
      </c>
      <c r="B3638" s="149">
        <v>96656.07</v>
      </c>
      <c r="C3638" s="140" t="s">
        <v>2487</v>
      </c>
    </row>
    <row r="3639" spans="1:3" s="10" customFormat="1">
      <c r="A3639" s="148">
        <v>44433</v>
      </c>
      <c r="B3639" s="149">
        <v>2860</v>
      </c>
      <c r="C3639" s="140" t="s">
        <v>2488</v>
      </c>
    </row>
    <row r="3640" spans="1:3" s="10" customFormat="1">
      <c r="A3640" s="148">
        <v>44433</v>
      </c>
      <c r="B3640" s="149">
        <v>37348</v>
      </c>
      <c r="C3640" s="140" t="s">
        <v>2489</v>
      </c>
    </row>
    <row r="3641" spans="1:3" s="10" customFormat="1">
      <c r="A3641" s="148">
        <v>44433</v>
      </c>
      <c r="B3641" s="149">
        <v>326844</v>
      </c>
      <c r="C3641" s="140" t="s">
        <v>2490</v>
      </c>
    </row>
    <row r="3642" spans="1:3" s="10" customFormat="1">
      <c r="A3642" s="148">
        <v>44433</v>
      </c>
      <c r="B3642" s="149">
        <v>60000</v>
      </c>
      <c r="C3642" s="140" t="s">
        <v>2491</v>
      </c>
    </row>
    <row r="3643" spans="1:3" s="10" customFormat="1">
      <c r="A3643" s="148">
        <v>44433</v>
      </c>
      <c r="B3643" s="149">
        <v>11310.53</v>
      </c>
      <c r="C3643" s="140" t="s">
        <v>1370</v>
      </c>
    </row>
    <row r="3644" spans="1:3" s="10" customFormat="1">
      <c r="A3644" s="148">
        <v>44433</v>
      </c>
      <c r="B3644" s="149">
        <v>3316.6</v>
      </c>
      <c r="C3644" s="140" t="s">
        <v>2355</v>
      </c>
    </row>
    <row r="3645" spans="1:3" s="10" customFormat="1">
      <c r="A3645" s="148">
        <v>44433</v>
      </c>
      <c r="B3645" s="149">
        <v>121000</v>
      </c>
      <c r="C3645" s="140" t="s">
        <v>2492</v>
      </c>
    </row>
    <row r="3646" spans="1:3" s="10" customFormat="1">
      <c r="A3646" s="148">
        <v>44433</v>
      </c>
      <c r="B3646" s="149">
        <v>2900</v>
      </c>
      <c r="C3646" s="140" t="s">
        <v>1100</v>
      </c>
    </row>
    <row r="3647" spans="1:3" s="10" customFormat="1">
      <c r="A3647" s="148">
        <v>44433</v>
      </c>
      <c r="B3647" s="149">
        <v>7300</v>
      </c>
      <c r="C3647" s="140" t="s">
        <v>2493</v>
      </c>
    </row>
    <row r="3648" spans="1:3" s="10" customFormat="1">
      <c r="A3648" s="148">
        <v>44433</v>
      </c>
      <c r="B3648" s="149">
        <v>8900</v>
      </c>
      <c r="C3648" s="140" t="s">
        <v>2494</v>
      </c>
    </row>
    <row r="3649" spans="1:3" s="10" customFormat="1">
      <c r="A3649" s="148">
        <v>44433</v>
      </c>
      <c r="B3649" s="149">
        <v>8700</v>
      </c>
      <c r="C3649" s="140" t="s">
        <v>2495</v>
      </c>
    </row>
    <row r="3650" spans="1:3" s="10" customFormat="1">
      <c r="A3650" s="148">
        <v>44433</v>
      </c>
      <c r="B3650" s="149">
        <v>16300</v>
      </c>
      <c r="C3650" s="140" t="s">
        <v>2496</v>
      </c>
    </row>
    <row r="3651" spans="1:3" s="10" customFormat="1">
      <c r="A3651" s="148">
        <v>44433</v>
      </c>
      <c r="B3651" s="149">
        <v>8700</v>
      </c>
      <c r="C3651" s="140" t="s">
        <v>2497</v>
      </c>
    </row>
    <row r="3652" spans="1:3" s="10" customFormat="1">
      <c r="A3652" s="148">
        <v>44433</v>
      </c>
      <c r="B3652" s="149">
        <v>3600</v>
      </c>
      <c r="C3652" s="140" t="s">
        <v>1324</v>
      </c>
    </row>
    <row r="3653" spans="1:3" s="10" customFormat="1">
      <c r="A3653" s="148">
        <v>44433</v>
      </c>
      <c r="B3653" s="149">
        <v>2300</v>
      </c>
      <c r="C3653" s="140" t="s">
        <v>2498</v>
      </c>
    </row>
    <row r="3654" spans="1:3" s="10" customFormat="1">
      <c r="A3654" s="148">
        <v>44433</v>
      </c>
      <c r="B3654" s="149">
        <v>15400</v>
      </c>
      <c r="C3654" s="140" t="s">
        <v>2499</v>
      </c>
    </row>
    <row r="3655" spans="1:3" s="10" customFormat="1">
      <c r="A3655" s="148">
        <v>44433</v>
      </c>
      <c r="B3655" s="149">
        <v>3600</v>
      </c>
      <c r="C3655" s="140" t="s">
        <v>1321</v>
      </c>
    </row>
    <row r="3656" spans="1:3" s="10" customFormat="1">
      <c r="A3656" s="148">
        <v>44433</v>
      </c>
      <c r="B3656" s="149">
        <v>8700</v>
      </c>
      <c r="C3656" s="140" t="s">
        <v>2500</v>
      </c>
    </row>
    <row r="3657" spans="1:3" s="10" customFormat="1">
      <c r="A3657" s="148">
        <v>44433</v>
      </c>
      <c r="B3657" s="149">
        <v>2500</v>
      </c>
      <c r="C3657" s="140" t="s">
        <v>2501</v>
      </c>
    </row>
    <row r="3658" spans="1:3" s="10" customFormat="1">
      <c r="A3658" s="148">
        <v>44433</v>
      </c>
      <c r="B3658" s="149">
        <v>8700</v>
      </c>
      <c r="C3658" s="140" t="s">
        <v>2502</v>
      </c>
    </row>
    <row r="3659" spans="1:3" s="10" customFormat="1">
      <c r="A3659" s="148">
        <v>44433</v>
      </c>
      <c r="B3659" s="149">
        <v>28200</v>
      </c>
      <c r="C3659" s="140" t="s">
        <v>2503</v>
      </c>
    </row>
    <row r="3660" spans="1:3" s="10" customFormat="1">
      <c r="A3660" s="148">
        <v>44433</v>
      </c>
      <c r="B3660" s="149">
        <v>8700</v>
      </c>
      <c r="C3660" s="140" t="s">
        <v>2504</v>
      </c>
    </row>
    <row r="3661" spans="1:3" s="10" customFormat="1">
      <c r="A3661" s="148">
        <v>44433</v>
      </c>
      <c r="B3661" s="149">
        <v>1658830</v>
      </c>
      <c r="C3661" s="140" t="s">
        <v>2505</v>
      </c>
    </row>
    <row r="3662" spans="1:3" s="10" customFormat="1">
      <c r="A3662" s="148">
        <v>44433</v>
      </c>
      <c r="B3662" s="149">
        <v>123176.48</v>
      </c>
      <c r="C3662" s="140" t="s">
        <v>2506</v>
      </c>
    </row>
    <row r="3663" spans="1:3" s="10" customFormat="1">
      <c r="A3663" s="148">
        <v>44433</v>
      </c>
      <c r="B3663" s="149">
        <v>127000</v>
      </c>
      <c r="C3663" s="140" t="s">
        <v>2507</v>
      </c>
    </row>
    <row r="3664" spans="1:3" s="10" customFormat="1">
      <c r="A3664" s="148">
        <v>44433</v>
      </c>
      <c r="B3664" s="149">
        <v>19235</v>
      </c>
      <c r="C3664" s="140" t="s">
        <v>2508</v>
      </c>
    </row>
    <row r="3665" spans="1:3" s="10" customFormat="1">
      <c r="A3665" s="148">
        <v>44433</v>
      </c>
      <c r="B3665" s="149">
        <v>5613.6</v>
      </c>
      <c r="C3665" s="140" t="s">
        <v>2508</v>
      </c>
    </row>
    <row r="3666" spans="1:3" s="10" customFormat="1">
      <c r="A3666" s="148">
        <v>44433</v>
      </c>
      <c r="B3666" s="149">
        <v>15805.6</v>
      </c>
      <c r="C3666" s="140" t="s">
        <v>2508</v>
      </c>
    </row>
    <row r="3667" spans="1:3" s="10" customFormat="1">
      <c r="A3667" s="148">
        <v>44433</v>
      </c>
      <c r="B3667" s="149">
        <v>44835.8</v>
      </c>
      <c r="C3667" s="140" t="s">
        <v>2509</v>
      </c>
    </row>
    <row r="3668" spans="1:3" s="10" customFormat="1">
      <c r="A3668" s="148">
        <v>44433</v>
      </c>
      <c r="B3668" s="149">
        <v>12974.85</v>
      </c>
      <c r="C3668" s="140" t="s">
        <v>2508</v>
      </c>
    </row>
    <row r="3669" spans="1:3" s="10" customFormat="1">
      <c r="A3669" s="148">
        <v>44433</v>
      </c>
      <c r="B3669" s="149">
        <v>515240</v>
      </c>
      <c r="C3669" s="140" t="s">
        <v>1146</v>
      </c>
    </row>
    <row r="3670" spans="1:3" s="10" customFormat="1">
      <c r="A3670" s="148">
        <v>44433</v>
      </c>
      <c r="B3670" s="149">
        <v>104386</v>
      </c>
      <c r="C3670" s="140" t="s">
        <v>2510</v>
      </c>
    </row>
    <row r="3671" spans="1:3" s="10" customFormat="1">
      <c r="A3671" s="148">
        <v>44433</v>
      </c>
      <c r="B3671" s="149">
        <v>4500</v>
      </c>
      <c r="C3671" s="140" t="s">
        <v>2511</v>
      </c>
    </row>
    <row r="3672" spans="1:3" s="10" customFormat="1">
      <c r="A3672" s="148">
        <v>44433</v>
      </c>
      <c r="B3672" s="149">
        <v>2327137</v>
      </c>
      <c r="C3672" s="141" t="s">
        <v>868</v>
      </c>
    </row>
    <row r="3673" spans="1:3" s="10" customFormat="1">
      <c r="A3673" s="148">
        <v>44433</v>
      </c>
      <c r="B3673" s="149">
        <v>370000</v>
      </c>
      <c r="C3673" s="140" t="s">
        <v>2512</v>
      </c>
    </row>
    <row r="3674" spans="1:3" s="10" customFormat="1">
      <c r="A3674" s="148">
        <v>44434</v>
      </c>
      <c r="B3674" s="149">
        <v>72947.490000000005</v>
      </c>
      <c r="C3674" s="140" t="s">
        <v>2464</v>
      </c>
    </row>
    <row r="3675" spans="1:3" s="10" customFormat="1">
      <c r="A3675" s="148">
        <v>44434</v>
      </c>
      <c r="B3675" s="149">
        <v>15000</v>
      </c>
      <c r="C3675" s="142" t="s">
        <v>2513</v>
      </c>
    </row>
    <row r="3676" spans="1:3" s="10" customFormat="1">
      <c r="A3676" s="148">
        <v>44438</v>
      </c>
      <c r="B3676" s="149">
        <v>15000</v>
      </c>
      <c r="C3676" s="142" t="s">
        <v>2514</v>
      </c>
    </row>
    <row r="3677" spans="1:3" s="10" customFormat="1">
      <c r="A3677" s="148">
        <v>44438</v>
      </c>
      <c r="B3677" s="149">
        <v>15000</v>
      </c>
      <c r="C3677" s="142" t="s">
        <v>2515</v>
      </c>
    </row>
    <row r="3678" spans="1:3" s="10" customFormat="1">
      <c r="A3678" s="148">
        <v>44439</v>
      </c>
      <c r="B3678" s="149">
        <v>1504671.5</v>
      </c>
      <c r="C3678" s="140" t="s">
        <v>1975</v>
      </c>
    </row>
    <row r="3679" spans="1:3" s="10" customFormat="1">
      <c r="A3679" s="148">
        <v>44439</v>
      </c>
      <c r="B3679" s="149">
        <v>900000</v>
      </c>
      <c r="C3679" s="140" t="s">
        <v>1975</v>
      </c>
    </row>
    <row r="3680" spans="1:3" s="10" customFormat="1">
      <c r="A3680" s="148">
        <v>44439</v>
      </c>
      <c r="B3680" s="149">
        <v>254249.82</v>
      </c>
      <c r="C3680" s="140" t="s">
        <v>480</v>
      </c>
    </row>
    <row r="3681" spans="1:3" s="10" customFormat="1">
      <c r="A3681" s="148">
        <v>44439</v>
      </c>
      <c r="B3681" s="149">
        <v>413034.75</v>
      </c>
      <c r="C3681" s="140" t="s">
        <v>2209</v>
      </c>
    </row>
    <row r="3682" spans="1:3" s="10" customFormat="1">
      <c r="A3682" s="148">
        <v>44439</v>
      </c>
      <c r="B3682" s="149">
        <v>159243.5</v>
      </c>
      <c r="C3682" s="140" t="s">
        <v>88</v>
      </c>
    </row>
    <row r="3683" spans="1:3" s="10" customFormat="1">
      <c r="A3683" s="148">
        <v>44439</v>
      </c>
      <c r="B3683" s="149">
        <v>5071.7</v>
      </c>
      <c r="C3683" s="140" t="s">
        <v>2439</v>
      </c>
    </row>
    <row r="3684" spans="1:3" s="10" customFormat="1">
      <c r="A3684" s="148">
        <v>44439</v>
      </c>
      <c r="B3684" s="149">
        <v>62500</v>
      </c>
      <c r="C3684" s="137" t="s">
        <v>502</v>
      </c>
    </row>
    <row r="3685" spans="1:3" s="10" customFormat="1">
      <c r="A3685" s="148">
        <v>44439</v>
      </c>
      <c r="B3685" s="149">
        <v>32160</v>
      </c>
      <c r="C3685" s="140" t="s">
        <v>65</v>
      </c>
    </row>
    <row r="3686" spans="1:3" s="10" customFormat="1">
      <c r="A3686" s="148">
        <v>44439</v>
      </c>
      <c r="B3686" s="149">
        <v>27060</v>
      </c>
      <c r="C3686" s="140" t="s">
        <v>2262</v>
      </c>
    </row>
    <row r="3687" spans="1:3" s="10" customFormat="1">
      <c r="A3687" s="148">
        <v>44439</v>
      </c>
      <c r="B3687" s="149">
        <v>1382.9</v>
      </c>
      <c r="C3687" s="140" t="s">
        <v>2516</v>
      </c>
    </row>
    <row r="3688" spans="1:3" s="10" customFormat="1">
      <c r="A3688" s="148">
        <v>44439</v>
      </c>
      <c r="B3688" s="149">
        <v>173774.72</v>
      </c>
      <c r="C3688" s="140" t="s">
        <v>997</v>
      </c>
    </row>
    <row r="3689" spans="1:3" s="10" customFormat="1">
      <c r="A3689" s="148">
        <v>44439</v>
      </c>
      <c r="B3689" s="149">
        <v>556499.79</v>
      </c>
      <c r="C3689" s="140" t="s">
        <v>2517</v>
      </c>
    </row>
    <row r="3690" spans="1:3" s="10" customFormat="1">
      <c r="A3690" s="148">
        <v>44439</v>
      </c>
      <c r="B3690" s="149">
        <v>500000</v>
      </c>
      <c r="C3690" s="140" t="s">
        <v>2153</v>
      </c>
    </row>
    <row r="3691" spans="1:3" s="10" customFormat="1">
      <c r="A3691" s="148">
        <v>44439</v>
      </c>
      <c r="B3691" s="149">
        <v>3800</v>
      </c>
      <c r="C3691" s="140" t="s">
        <v>2518</v>
      </c>
    </row>
    <row r="3692" spans="1:3" s="10" customFormat="1">
      <c r="A3692" s="148">
        <v>44439</v>
      </c>
      <c r="B3692" s="149">
        <v>4600</v>
      </c>
      <c r="C3692" s="140" t="s">
        <v>2519</v>
      </c>
    </row>
    <row r="3693" spans="1:3" s="10" customFormat="1">
      <c r="A3693" s="148">
        <v>44439</v>
      </c>
      <c r="B3693" s="149">
        <v>185000</v>
      </c>
      <c r="C3693" s="140" t="s">
        <v>2520</v>
      </c>
    </row>
    <row r="3694" spans="1:3" s="10" customFormat="1">
      <c r="A3694" s="148">
        <v>44439</v>
      </c>
      <c r="B3694" s="149">
        <v>225000</v>
      </c>
      <c r="C3694" s="140" t="s">
        <v>2521</v>
      </c>
    </row>
    <row r="3695" spans="1:3" s="10" customFormat="1">
      <c r="A3695" s="148">
        <v>44439</v>
      </c>
      <c r="B3695" s="149">
        <v>22616</v>
      </c>
      <c r="C3695" s="140" t="s">
        <v>2447</v>
      </c>
    </row>
    <row r="3696" spans="1:3" s="10" customFormat="1">
      <c r="A3696" s="148">
        <v>44439</v>
      </c>
      <c r="B3696" s="149">
        <v>91080</v>
      </c>
      <c r="C3696" s="140" t="s">
        <v>292</v>
      </c>
    </row>
    <row r="3697" spans="1:3" s="10" customFormat="1">
      <c r="A3697" s="148">
        <v>44439</v>
      </c>
      <c r="B3697" s="149">
        <v>378708.88</v>
      </c>
      <c r="C3697" s="140" t="s">
        <v>1977</v>
      </c>
    </row>
    <row r="3698" spans="1:3" s="10" customFormat="1">
      <c r="A3698" s="148">
        <v>44439</v>
      </c>
      <c r="B3698" s="149">
        <v>48631.66</v>
      </c>
      <c r="C3698" s="140" t="s">
        <v>2522</v>
      </c>
    </row>
    <row r="3699" spans="1:3" s="10" customFormat="1">
      <c r="A3699" s="148">
        <v>44439</v>
      </c>
      <c r="B3699" s="149">
        <v>350000</v>
      </c>
      <c r="C3699" s="140" t="s">
        <v>2066</v>
      </c>
    </row>
    <row r="3700" spans="1:3" s="10" customFormat="1">
      <c r="A3700" s="148">
        <v>44439</v>
      </c>
      <c r="B3700" s="149">
        <v>30360</v>
      </c>
      <c r="C3700" s="140" t="s">
        <v>292</v>
      </c>
    </row>
    <row r="3701" spans="1:3" s="10" customFormat="1">
      <c r="A3701" s="148">
        <v>44439</v>
      </c>
      <c r="B3701" s="149">
        <v>45996.28</v>
      </c>
      <c r="C3701" s="140" t="s">
        <v>292</v>
      </c>
    </row>
    <row r="3702" spans="1:3" s="10" customFormat="1">
      <c r="A3702" s="148">
        <v>44439</v>
      </c>
      <c r="B3702" s="149">
        <v>117176.84</v>
      </c>
      <c r="C3702" s="140" t="s">
        <v>2271</v>
      </c>
    </row>
    <row r="3703" spans="1:3" s="10" customFormat="1">
      <c r="A3703" s="148">
        <v>44439</v>
      </c>
      <c r="B3703" s="149">
        <v>18092.8</v>
      </c>
      <c r="C3703" s="140" t="s">
        <v>2523</v>
      </c>
    </row>
    <row r="3704" spans="1:3" s="10" customFormat="1">
      <c r="A3704" s="148">
        <v>44439</v>
      </c>
      <c r="B3704" s="149">
        <v>116565.17</v>
      </c>
      <c r="C3704" s="140" t="s">
        <v>2524</v>
      </c>
    </row>
    <row r="3705" spans="1:3" s="10" customFormat="1">
      <c r="A3705" s="148">
        <v>44439</v>
      </c>
      <c r="B3705" s="149">
        <v>4750.24</v>
      </c>
      <c r="C3705" s="140" t="s">
        <v>2334</v>
      </c>
    </row>
    <row r="3706" spans="1:3" s="10" customFormat="1">
      <c r="A3706" s="148">
        <v>44439</v>
      </c>
      <c r="B3706" s="149">
        <v>16850</v>
      </c>
      <c r="C3706" s="142" t="s">
        <v>883</v>
      </c>
    </row>
    <row r="3707" spans="1:3" s="10" customFormat="1">
      <c r="A3707" s="148">
        <v>44439</v>
      </c>
      <c r="B3707" s="149">
        <v>86887.360000000001</v>
      </c>
      <c r="C3707" s="140" t="s">
        <v>2525</v>
      </c>
    </row>
    <row r="3708" spans="1:3" s="10" customFormat="1">
      <c r="A3708" s="148">
        <v>44439</v>
      </c>
      <c r="B3708" s="149">
        <v>190000</v>
      </c>
      <c r="C3708" s="140" t="s">
        <v>2526</v>
      </c>
    </row>
    <row r="3709" spans="1:3" s="10" customFormat="1">
      <c r="A3709" s="148">
        <v>44439</v>
      </c>
      <c r="B3709" s="149">
        <v>17900</v>
      </c>
      <c r="C3709" s="140" t="s">
        <v>1388</v>
      </c>
    </row>
    <row r="3710" spans="1:3" s="10" customFormat="1">
      <c r="A3710" s="148">
        <v>44439</v>
      </c>
      <c r="B3710" s="149">
        <v>41786.160000000003</v>
      </c>
      <c r="C3710" s="140" t="s">
        <v>162</v>
      </c>
    </row>
    <row r="3711" spans="1:3" s="10" customFormat="1">
      <c r="A3711" s="148">
        <v>44439</v>
      </c>
      <c r="B3711" s="149">
        <v>21935</v>
      </c>
      <c r="C3711" s="138" t="s">
        <v>1522</v>
      </c>
    </row>
    <row r="3712" spans="1:3" s="10" customFormat="1">
      <c r="A3712" s="148">
        <v>44439</v>
      </c>
      <c r="B3712" s="149">
        <v>4960</v>
      </c>
      <c r="C3712" s="137" t="s">
        <v>81</v>
      </c>
    </row>
    <row r="3713" spans="1:3" s="10" customFormat="1">
      <c r="A3713" s="148">
        <v>44439</v>
      </c>
      <c r="B3713" s="149">
        <v>68795</v>
      </c>
      <c r="C3713" s="137" t="s">
        <v>526</v>
      </c>
    </row>
    <row r="3714" spans="1:3" s="10" customFormat="1">
      <c r="A3714" s="148">
        <v>44439</v>
      </c>
      <c r="B3714" s="149">
        <v>19500</v>
      </c>
      <c r="C3714" s="140" t="s">
        <v>2540</v>
      </c>
    </row>
    <row r="3715" spans="1:3" s="10" customFormat="1">
      <c r="A3715" s="148">
        <v>44439</v>
      </c>
      <c r="B3715" s="149">
        <v>4440</v>
      </c>
      <c r="C3715" s="140" t="s">
        <v>2527</v>
      </c>
    </row>
    <row r="3716" spans="1:3" s="10" customFormat="1">
      <c r="A3716" s="148">
        <v>44439</v>
      </c>
      <c r="B3716" s="149">
        <v>8800</v>
      </c>
      <c r="C3716" s="140" t="s">
        <v>2528</v>
      </c>
    </row>
    <row r="3717" spans="1:3" s="10" customFormat="1">
      <c r="A3717" s="148">
        <v>44439</v>
      </c>
      <c r="B3717" s="149">
        <v>12522</v>
      </c>
      <c r="C3717" s="140" t="s">
        <v>2528</v>
      </c>
    </row>
    <row r="3718" spans="1:3" s="10" customFormat="1">
      <c r="A3718" s="148">
        <v>44439</v>
      </c>
      <c r="B3718" s="149">
        <v>168760.9</v>
      </c>
      <c r="C3718" s="140" t="s">
        <v>2529</v>
      </c>
    </row>
    <row r="3719" spans="1:3" s="10" customFormat="1">
      <c r="A3719" s="148">
        <v>44439</v>
      </c>
      <c r="B3719" s="149">
        <v>72345</v>
      </c>
      <c r="C3719" s="140" t="s">
        <v>2528</v>
      </c>
    </row>
    <row r="3720" spans="1:3" s="10" customFormat="1">
      <c r="A3720" s="148">
        <v>44439</v>
      </c>
      <c r="B3720" s="149">
        <v>194250</v>
      </c>
      <c r="C3720" s="140" t="s">
        <v>2530</v>
      </c>
    </row>
    <row r="3721" spans="1:3" s="10" customFormat="1">
      <c r="A3721" s="148">
        <v>44439</v>
      </c>
      <c r="B3721" s="149">
        <v>58045</v>
      </c>
      <c r="C3721" s="140" t="s">
        <v>2531</v>
      </c>
    </row>
    <row r="3722" spans="1:3" s="10" customFormat="1">
      <c r="A3722" s="148">
        <v>44439</v>
      </c>
      <c r="B3722" s="149">
        <v>20835.21</v>
      </c>
      <c r="C3722" s="140" t="s">
        <v>2532</v>
      </c>
    </row>
    <row r="3723" spans="1:3" s="10" customFormat="1">
      <c r="A3723" s="148">
        <v>44439</v>
      </c>
      <c r="B3723" s="149">
        <v>120000</v>
      </c>
      <c r="C3723" s="140" t="s">
        <v>2533</v>
      </c>
    </row>
    <row r="3724" spans="1:3" s="10" customFormat="1">
      <c r="A3724" s="148">
        <v>44439</v>
      </c>
      <c r="B3724" s="149">
        <v>1129645.83</v>
      </c>
      <c r="C3724" s="140" t="s">
        <v>2534</v>
      </c>
    </row>
    <row r="3725" spans="1:3" s="10" customFormat="1">
      <c r="A3725" s="148">
        <v>44439</v>
      </c>
      <c r="B3725" s="149">
        <v>70300</v>
      </c>
      <c r="C3725" s="140" t="s">
        <v>2535</v>
      </c>
    </row>
    <row r="3726" spans="1:3" s="10" customFormat="1">
      <c r="A3726" s="148">
        <v>44439</v>
      </c>
      <c r="B3726" s="149">
        <v>1500000</v>
      </c>
      <c r="C3726" s="145" t="s">
        <v>454</v>
      </c>
    </row>
    <row r="3727" spans="1:3" s="10" customFormat="1">
      <c r="A3727" s="148">
        <v>44439</v>
      </c>
      <c r="B3727" s="149">
        <v>5050000</v>
      </c>
      <c r="C3727" s="145" t="s">
        <v>454</v>
      </c>
    </row>
    <row r="3728" spans="1:3" s="10" customFormat="1">
      <c r="A3728" s="148">
        <v>44439</v>
      </c>
      <c r="B3728" s="149">
        <v>5000000</v>
      </c>
      <c r="C3728" s="142" t="s">
        <v>751</v>
      </c>
    </row>
    <row r="3729" spans="1:3" s="10" customFormat="1">
      <c r="A3729" s="148">
        <v>44439</v>
      </c>
      <c r="B3729" s="149">
        <v>15135</v>
      </c>
      <c r="C3729" s="138" t="s">
        <v>1522</v>
      </c>
    </row>
    <row r="3730" spans="1:3" s="10" customFormat="1">
      <c r="A3730" s="148">
        <v>44439</v>
      </c>
      <c r="B3730" s="149">
        <v>46588.800000000003</v>
      </c>
      <c r="C3730" s="140" t="s">
        <v>2536</v>
      </c>
    </row>
    <row r="3731" spans="1:3" s="10" customFormat="1">
      <c r="A3731" s="148">
        <v>44439</v>
      </c>
      <c r="B3731" s="149">
        <v>49234.01</v>
      </c>
      <c r="C3731" s="140" t="s">
        <v>2537</v>
      </c>
    </row>
    <row r="3732" spans="1:3" s="10" customFormat="1">
      <c r="A3732" s="148">
        <v>44439</v>
      </c>
      <c r="B3732" s="149">
        <v>900000</v>
      </c>
      <c r="C3732" s="140" t="s">
        <v>1975</v>
      </c>
    </row>
    <row r="3733" spans="1:3" s="10" customFormat="1">
      <c r="A3733" s="148">
        <v>44439</v>
      </c>
      <c r="B3733" s="149">
        <v>1504671.5</v>
      </c>
      <c r="C3733" s="140" t="s">
        <v>1975</v>
      </c>
    </row>
    <row r="3734" spans="1:3">
      <c r="A3734" s="146"/>
      <c r="B3734" s="155">
        <f>SUM(B3252:B3733)</f>
        <v>123022519.83999999</v>
      </c>
      <c r="C3734" s="147" t="s">
        <v>2538</v>
      </c>
    </row>
    <row r="3735" spans="1:3" s="10" customFormat="1">
      <c r="A3735" s="124">
        <v>44440</v>
      </c>
      <c r="B3735" s="115">
        <v>266970.28000000003</v>
      </c>
      <c r="C3735" s="100" t="s">
        <v>2541</v>
      </c>
    </row>
    <row r="3736" spans="1:3" s="10" customFormat="1">
      <c r="A3736" s="124">
        <v>44440</v>
      </c>
      <c r="B3736" s="115">
        <v>2456114.44</v>
      </c>
      <c r="C3736" s="100" t="s">
        <v>2542</v>
      </c>
    </row>
    <row r="3737" spans="1:3" s="10" customFormat="1">
      <c r="A3737" s="124">
        <v>44440</v>
      </c>
      <c r="B3737" s="115">
        <v>2456114.44</v>
      </c>
      <c r="C3737" s="100" t="s">
        <v>2543</v>
      </c>
    </row>
    <row r="3738" spans="1:3" s="10" customFormat="1">
      <c r="A3738" s="124">
        <v>44440</v>
      </c>
      <c r="B3738" s="115">
        <v>20810</v>
      </c>
      <c r="C3738" s="100" t="s">
        <v>2544</v>
      </c>
    </row>
    <row r="3739" spans="1:3" s="10" customFormat="1">
      <c r="A3739" s="124">
        <v>44440</v>
      </c>
      <c r="B3739" s="115">
        <v>7840</v>
      </c>
      <c r="C3739" s="100" t="s">
        <v>2545</v>
      </c>
    </row>
    <row r="3740" spans="1:3" s="10" customFormat="1">
      <c r="A3740" s="124">
        <v>44440</v>
      </c>
      <c r="B3740" s="115">
        <v>95000</v>
      </c>
      <c r="C3740" s="100" t="s">
        <v>2546</v>
      </c>
    </row>
    <row r="3741" spans="1:3" s="10" customFormat="1">
      <c r="A3741" s="124">
        <v>44440</v>
      </c>
      <c r="B3741" s="115">
        <v>10887.58</v>
      </c>
      <c r="C3741" s="100" t="s">
        <v>2547</v>
      </c>
    </row>
    <row r="3742" spans="1:3" s="10" customFormat="1">
      <c r="A3742" s="124">
        <v>44440</v>
      </c>
      <c r="B3742" s="115">
        <v>340950.5</v>
      </c>
      <c r="C3742" s="100" t="s">
        <v>2548</v>
      </c>
    </row>
    <row r="3743" spans="1:3" s="10" customFormat="1">
      <c r="A3743" s="124">
        <v>44440</v>
      </c>
      <c r="B3743" s="115">
        <v>340950.5</v>
      </c>
      <c r="C3743" s="100" t="s">
        <v>2548</v>
      </c>
    </row>
    <row r="3744" spans="1:3" s="10" customFormat="1">
      <c r="A3744" s="124">
        <v>44440</v>
      </c>
      <c r="B3744" s="115">
        <v>54437.9</v>
      </c>
      <c r="C3744" s="100" t="s">
        <v>2523</v>
      </c>
    </row>
    <row r="3745" spans="1:3" s="10" customFormat="1">
      <c r="A3745" s="124">
        <v>44440</v>
      </c>
      <c r="B3745" s="115">
        <v>322755.96000000002</v>
      </c>
      <c r="C3745" s="100" t="s">
        <v>2549</v>
      </c>
    </row>
    <row r="3746" spans="1:3" s="10" customFormat="1">
      <c r="A3746" s="124">
        <v>44440</v>
      </c>
      <c r="B3746" s="115">
        <v>69875.3</v>
      </c>
      <c r="C3746" s="100" t="s">
        <v>2550</v>
      </c>
    </row>
    <row r="3747" spans="1:3" s="10" customFormat="1">
      <c r="A3747" s="124">
        <v>44440</v>
      </c>
      <c r="B3747" s="115">
        <v>23058.2</v>
      </c>
      <c r="C3747" s="100" t="s">
        <v>2551</v>
      </c>
    </row>
    <row r="3748" spans="1:3" s="10" customFormat="1">
      <c r="A3748" s="124">
        <v>44440</v>
      </c>
      <c r="B3748" s="115">
        <v>350000</v>
      </c>
      <c r="C3748" s="100" t="s">
        <v>2552</v>
      </c>
    </row>
    <row r="3749" spans="1:3" s="10" customFormat="1">
      <c r="A3749" s="124">
        <v>44440</v>
      </c>
      <c r="B3749" s="115">
        <v>322755.95</v>
      </c>
      <c r="C3749" s="100" t="s">
        <v>143</v>
      </c>
    </row>
    <row r="3750" spans="1:3" s="10" customFormat="1">
      <c r="A3750" s="124">
        <v>44440</v>
      </c>
      <c r="B3750" s="115">
        <v>423850</v>
      </c>
      <c r="C3750" s="100" t="s">
        <v>2553</v>
      </c>
    </row>
    <row r="3751" spans="1:3" s="10" customFormat="1">
      <c r="A3751" s="124">
        <v>44440</v>
      </c>
      <c r="B3751" s="115">
        <v>349695.52</v>
      </c>
      <c r="C3751" s="100" t="s">
        <v>2524</v>
      </c>
    </row>
    <row r="3752" spans="1:3" s="10" customFormat="1">
      <c r="A3752" s="124">
        <v>44440</v>
      </c>
      <c r="B3752" s="115">
        <v>23700</v>
      </c>
      <c r="C3752" s="100" t="s">
        <v>2554</v>
      </c>
    </row>
    <row r="3753" spans="1:3" s="10" customFormat="1">
      <c r="A3753" s="124">
        <v>44440</v>
      </c>
      <c r="B3753" s="115">
        <v>69509.240000000005</v>
      </c>
      <c r="C3753" s="100" t="s">
        <v>997</v>
      </c>
    </row>
    <row r="3754" spans="1:3" s="10" customFormat="1">
      <c r="A3754" s="124">
        <v>44440</v>
      </c>
      <c r="B3754" s="115">
        <v>69509.240000000005</v>
      </c>
      <c r="C3754" s="100" t="s">
        <v>997</v>
      </c>
    </row>
    <row r="3755" spans="1:3" s="10" customFormat="1">
      <c r="A3755" s="124">
        <v>44440</v>
      </c>
      <c r="B3755" s="115">
        <v>350000</v>
      </c>
      <c r="C3755" s="100" t="s">
        <v>2175</v>
      </c>
    </row>
    <row r="3756" spans="1:3" s="10" customFormat="1">
      <c r="A3756" s="124">
        <v>44440</v>
      </c>
      <c r="B3756" s="115">
        <v>66897.600000000006</v>
      </c>
      <c r="C3756" s="100" t="s">
        <v>2555</v>
      </c>
    </row>
    <row r="3757" spans="1:3" s="10" customFormat="1">
      <c r="A3757" s="124">
        <v>44440</v>
      </c>
      <c r="B3757" s="115">
        <v>874499.67</v>
      </c>
      <c r="C3757" s="100" t="s">
        <v>2556</v>
      </c>
    </row>
    <row r="3758" spans="1:3" s="10" customFormat="1">
      <c r="A3758" s="124">
        <v>44440</v>
      </c>
      <c r="B3758" s="115">
        <v>20557.68</v>
      </c>
      <c r="C3758" s="100" t="s">
        <v>2557</v>
      </c>
    </row>
    <row r="3759" spans="1:3" s="10" customFormat="1">
      <c r="A3759" s="124">
        <v>44440</v>
      </c>
      <c r="B3759" s="115">
        <v>27014.9</v>
      </c>
      <c r="C3759" s="100" t="s">
        <v>2558</v>
      </c>
    </row>
    <row r="3760" spans="1:3" s="10" customFormat="1">
      <c r="A3760" s="124">
        <v>44440</v>
      </c>
      <c r="B3760" s="115">
        <v>12499.96</v>
      </c>
      <c r="C3760" s="100" t="s">
        <v>2037</v>
      </c>
    </row>
    <row r="3761" spans="1:3" s="10" customFormat="1">
      <c r="A3761" s="124">
        <v>44440</v>
      </c>
      <c r="B3761" s="115">
        <v>24315.83</v>
      </c>
      <c r="C3761" s="100" t="s">
        <v>2559</v>
      </c>
    </row>
    <row r="3762" spans="1:3" s="10" customFormat="1">
      <c r="A3762" s="124">
        <v>44440</v>
      </c>
      <c r="B3762" s="115">
        <v>48631.66</v>
      </c>
      <c r="C3762" s="100" t="s">
        <v>2560</v>
      </c>
    </row>
    <row r="3763" spans="1:3" s="10" customFormat="1">
      <c r="A3763" s="124">
        <v>44440</v>
      </c>
      <c r="B3763" s="115">
        <v>72947.490000000005</v>
      </c>
      <c r="C3763" s="100" t="s">
        <v>2464</v>
      </c>
    </row>
    <row r="3764" spans="1:3" s="10" customFormat="1">
      <c r="A3764" s="124">
        <v>44440</v>
      </c>
      <c r="B3764" s="115">
        <v>24315.83</v>
      </c>
      <c r="C3764" s="100" t="s">
        <v>2464</v>
      </c>
    </row>
    <row r="3765" spans="1:3" s="10" customFormat="1">
      <c r="A3765" s="124">
        <v>44440</v>
      </c>
      <c r="B3765" s="115">
        <v>51554.14</v>
      </c>
      <c r="C3765" s="100" t="s">
        <v>2561</v>
      </c>
    </row>
    <row r="3766" spans="1:3" s="10" customFormat="1">
      <c r="A3766" s="124">
        <v>44440</v>
      </c>
      <c r="B3766" s="115">
        <v>331630.56</v>
      </c>
      <c r="C3766" s="100" t="s">
        <v>1005</v>
      </c>
    </row>
    <row r="3767" spans="1:3" s="10" customFormat="1">
      <c r="A3767" s="124">
        <v>44440</v>
      </c>
      <c r="B3767" s="115">
        <v>229814.16</v>
      </c>
      <c r="C3767" s="100" t="s">
        <v>1432</v>
      </c>
    </row>
    <row r="3768" spans="1:3" s="10" customFormat="1">
      <c r="A3768" s="124">
        <v>44440</v>
      </c>
      <c r="B3768" s="115">
        <v>36100</v>
      </c>
      <c r="C3768" s="100" t="s">
        <v>2562</v>
      </c>
    </row>
    <row r="3769" spans="1:3" s="10" customFormat="1">
      <c r="A3769" s="124">
        <v>44440</v>
      </c>
      <c r="B3769" s="115">
        <v>291499</v>
      </c>
      <c r="C3769" s="100" t="s">
        <v>2563</v>
      </c>
    </row>
    <row r="3770" spans="1:3" s="10" customFormat="1">
      <c r="A3770" s="124">
        <v>44440</v>
      </c>
      <c r="B3770" s="115">
        <v>350000</v>
      </c>
      <c r="C3770" s="100" t="s">
        <v>2564</v>
      </c>
    </row>
    <row r="3771" spans="1:3" s="10" customFormat="1">
      <c r="A3771" s="124">
        <v>44440</v>
      </c>
      <c r="B3771" s="115">
        <v>147590</v>
      </c>
      <c r="C3771" s="100" t="s">
        <v>2565</v>
      </c>
    </row>
    <row r="3772" spans="1:3" s="10" customFormat="1">
      <c r="A3772" s="124">
        <v>44440</v>
      </c>
      <c r="B3772" s="115">
        <v>323500</v>
      </c>
      <c r="C3772" s="100" t="s">
        <v>2566</v>
      </c>
    </row>
    <row r="3773" spans="1:3">
      <c r="A3773" s="121">
        <v>44440</v>
      </c>
      <c r="B3773" s="115">
        <v>115600</v>
      </c>
      <c r="C3773" s="102" t="s">
        <v>1165</v>
      </c>
    </row>
    <row r="3774" spans="1:3" s="10" customFormat="1">
      <c r="A3774" s="124">
        <v>44441</v>
      </c>
      <c r="B3774" s="115">
        <v>15000</v>
      </c>
      <c r="C3774" s="109" t="s">
        <v>21</v>
      </c>
    </row>
    <row r="3775" spans="1:3" s="10" customFormat="1">
      <c r="A3775" s="124">
        <v>44441</v>
      </c>
      <c r="B3775" s="115">
        <v>15000</v>
      </c>
      <c r="C3775" s="99" t="s">
        <v>752</v>
      </c>
    </row>
    <row r="3776" spans="1:3" s="10" customFormat="1">
      <c r="A3776" s="124">
        <v>44441</v>
      </c>
      <c r="B3776" s="115">
        <v>15000</v>
      </c>
      <c r="C3776" s="109" t="s">
        <v>2022</v>
      </c>
    </row>
    <row r="3777" spans="1:3" s="10" customFormat="1">
      <c r="A3777" s="124">
        <v>44441</v>
      </c>
      <c r="B3777" s="115">
        <v>15000</v>
      </c>
      <c r="C3777" s="109" t="s">
        <v>2259</v>
      </c>
    </row>
    <row r="3778" spans="1:3" s="10" customFormat="1">
      <c r="A3778" s="124">
        <v>44441</v>
      </c>
      <c r="B3778" s="115">
        <v>15000</v>
      </c>
      <c r="C3778" s="99" t="s">
        <v>25</v>
      </c>
    </row>
    <row r="3779" spans="1:3" s="10" customFormat="1">
      <c r="A3779" s="124">
        <v>44441</v>
      </c>
      <c r="B3779" s="115">
        <v>15000</v>
      </c>
      <c r="C3779" s="109" t="s">
        <v>1753</v>
      </c>
    </row>
    <row r="3780" spans="1:3" s="10" customFormat="1">
      <c r="A3780" s="124">
        <v>44441</v>
      </c>
      <c r="B3780" s="115">
        <v>15000</v>
      </c>
      <c r="C3780" s="99" t="s">
        <v>1568</v>
      </c>
    </row>
    <row r="3781" spans="1:3" s="10" customFormat="1">
      <c r="A3781" s="124">
        <v>44441</v>
      </c>
      <c r="B3781" s="115">
        <v>15000</v>
      </c>
      <c r="C3781" s="98" t="s">
        <v>31</v>
      </c>
    </row>
    <row r="3782" spans="1:3" s="10" customFormat="1">
      <c r="A3782" s="124">
        <v>44441</v>
      </c>
      <c r="B3782" s="115">
        <v>15000</v>
      </c>
      <c r="C3782" s="109" t="s">
        <v>1911</v>
      </c>
    </row>
    <row r="3783" spans="1:3" s="10" customFormat="1">
      <c r="A3783" s="124">
        <v>44442</v>
      </c>
      <c r="B3783" s="115">
        <v>15000</v>
      </c>
      <c r="C3783" s="109" t="s">
        <v>1173</v>
      </c>
    </row>
    <row r="3784" spans="1:3" s="10" customFormat="1">
      <c r="A3784" s="124">
        <v>44446</v>
      </c>
      <c r="B3784" s="115">
        <v>364446.12000000005</v>
      </c>
      <c r="C3784" s="100" t="s">
        <v>475</v>
      </c>
    </row>
    <row r="3785" spans="1:3" s="10" customFormat="1">
      <c r="A3785" s="124">
        <v>44446</v>
      </c>
      <c r="B3785" s="115">
        <v>15000</v>
      </c>
      <c r="C3785" s="109" t="s">
        <v>818</v>
      </c>
    </row>
    <row r="3786" spans="1:3" s="10" customFormat="1">
      <c r="A3786" s="124">
        <v>44447</v>
      </c>
      <c r="B3786" s="115">
        <v>1998520.6</v>
      </c>
      <c r="C3786" s="100" t="s">
        <v>2567</v>
      </c>
    </row>
    <row r="3787" spans="1:3" s="10" customFormat="1">
      <c r="A3787" s="124">
        <v>44447</v>
      </c>
      <c r="B3787" s="115">
        <v>1998520.6</v>
      </c>
      <c r="C3787" s="100" t="s">
        <v>2568</v>
      </c>
    </row>
    <row r="3788" spans="1:3" s="10" customFormat="1">
      <c r="A3788" s="124">
        <v>44447</v>
      </c>
      <c r="B3788" s="115">
        <v>2172305</v>
      </c>
      <c r="C3788" s="100" t="s">
        <v>2569</v>
      </c>
    </row>
    <row r="3789" spans="1:3" s="10" customFormat="1">
      <c r="A3789" s="124">
        <v>44447</v>
      </c>
      <c r="B3789" s="115">
        <v>1393316.43</v>
      </c>
      <c r="C3789" s="100" t="s">
        <v>1822</v>
      </c>
    </row>
    <row r="3790" spans="1:3" s="10" customFormat="1">
      <c r="A3790" s="124">
        <v>44447</v>
      </c>
      <c r="B3790" s="115">
        <v>1055740.23</v>
      </c>
      <c r="C3790" s="123" t="s">
        <v>2570</v>
      </c>
    </row>
    <row r="3791" spans="1:3" s="10" customFormat="1">
      <c r="A3791" s="124">
        <v>44447</v>
      </c>
      <c r="B3791" s="115">
        <v>74145.11</v>
      </c>
      <c r="C3791" s="100" t="s">
        <v>2571</v>
      </c>
    </row>
    <row r="3792" spans="1:3" s="10" customFormat="1">
      <c r="A3792" s="124">
        <v>44447</v>
      </c>
      <c r="B3792" s="115">
        <v>5000000</v>
      </c>
      <c r="C3792" s="109" t="s">
        <v>751</v>
      </c>
    </row>
    <row r="3793" spans="1:3" s="10" customFormat="1">
      <c r="A3793" s="124">
        <v>44447</v>
      </c>
      <c r="B3793" s="115">
        <v>35691</v>
      </c>
      <c r="C3793" s="100" t="s">
        <v>2270</v>
      </c>
    </row>
    <row r="3794" spans="1:3" s="10" customFormat="1">
      <c r="A3794" s="124">
        <v>44447</v>
      </c>
      <c r="B3794" s="115">
        <v>276000</v>
      </c>
      <c r="C3794" s="100" t="s">
        <v>521</v>
      </c>
    </row>
    <row r="3795" spans="1:3" s="10" customFormat="1">
      <c r="A3795" s="124">
        <v>44447</v>
      </c>
      <c r="B3795" s="115">
        <v>3791383</v>
      </c>
      <c r="C3795" s="100" t="s">
        <v>2572</v>
      </c>
    </row>
    <row r="3796" spans="1:3" s="10" customFormat="1">
      <c r="A3796" s="124">
        <v>44447</v>
      </c>
      <c r="B3796" s="115">
        <v>3870</v>
      </c>
      <c r="C3796" s="100" t="s">
        <v>2188</v>
      </c>
    </row>
    <row r="3797" spans="1:3" s="10" customFormat="1">
      <c r="A3797" s="124">
        <v>44447</v>
      </c>
      <c r="B3797" s="115">
        <v>65785</v>
      </c>
      <c r="C3797" s="100" t="s">
        <v>2573</v>
      </c>
    </row>
    <row r="3798" spans="1:3" s="10" customFormat="1">
      <c r="A3798" s="124">
        <v>44447</v>
      </c>
      <c r="B3798" s="115">
        <v>124080</v>
      </c>
      <c r="C3798" s="100" t="s">
        <v>2573</v>
      </c>
    </row>
    <row r="3799" spans="1:3" s="10" customFormat="1">
      <c r="A3799" s="124">
        <v>44447</v>
      </c>
      <c r="B3799" s="115">
        <v>4785</v>
      </c>
      <c r="C3799" s="100" t="s">
        <v>2188</v>
      </c>
    </row>
    <row r="3800" spans="1:3" s="10" customFormat="1">
      <c r="A3800" s="124">
        <v>44447</v>
      </c>
      <c r="B3800" s="115">
        <v>2599014</v>
      </c>
      <c r="C3800" s="100" t="s">
        <v>2188</v>
      </c>
    </row>
    <row r="3801" spans="1:3" s="10" customFormat="1">
      <c r="A3801" s="124">
        <v>44447</v>
      </c>
      <c r="B3801" s="115">
        <v>293480</v>
      </c>
      <c r="C3801" s="100" t="s">
        <v>717</v>
      </c>
    </row>
    <row r="3802" spans="1:3" s="10" customFormat="1">
      <c r="A3802" s="124">
        <v>44447</v>
      </c>
      <c r="B3802" s="115">
        <v>249117</v>
      </c>
      <c r="C3802" s="100" t="s">
        <v>717</v>
      </c>
    </row>
    <row r="3803" spans="1:3" s="10" customFormat="1">
      <c r="A3803" s="124">
        <v>44447</v>
      </c>
      <c r="B3803" s="115">
        <v>886090</v>
      </c>
      <c r="C3803" s="100" t="s">
        <v>2188</v>
      </c>
    </row>
    <row r="3804" spans="1:3" s="10" customFormat="1">
      <c r="A3804" s="124">
        <v>44447</v>
      </c>
      <c r="B3804" s="115">
        <v>708872</v>
      </c>
      <c r="C3804" s="100" t="s">
        <v>2188</v>
      </c>
    </row>
    <row r="3805" spans="1:3" s="10" customFormat="1">
      <c r="A3805" s="124">
        <v>44447</v>
      </c>
      <c r="B3805" s="115">
        <v>867070</v>
      </c>
      <c r="C3805" s="100" t="s">
        <v>2188</v>
      </c>
    </row>
    <row r="3806" spans="1:3" s="10" customFormat="1">
      <c r="A3806" s="124">
        <v>44447</v>
      </c>
      <c r="B3806" s="115">
        <v>493540</v>
      </c>
      <c r="C3806" s="100" t="s">
        <v>717</v>
      </c>
    </row>
    <row r="3807" spans="1:3" s="10" customFormat="1">
      <c r="A3807" s="124">
        <v>44447</v>
      </c>
      <c r="B3807" s="115">
        <v>339310.32</v>
      </c>
      <c r="C3807" s="100" t="s">
        <v>2574</v>
      </c>
    </row>
    <row r="3808" spans="1:3" s="10" customFormat="1">
      <c r="A3808" s="124">
        <v>44447</v>
      </c>
      <c r="B3808" s="115">
        <v>223275.24</v>
      </c>
      <c r="C3808" s="100" t="s">
        <v>2574</v>
      </c>
    </row>
    <row r="3809" spans="1:3" s="10" customFormat="1">
      <c r="A3809" s="124">
        <v>44447</v>
      </c>
      <c r="B3809" s="115">
        <v>131100</v>
      </c>
      <c r="C3809" s="100" t="s">
        <v>2575</v>
      </c>
    </row>
    <row r="3810" spans="1:3" s="10" customFormat="1">
      <c r="A3810" s="124">
        <v>44447</v>
      </c>
      <c r="B3810" s="115">
        <v>83125</v>
      </c>
      <c r="C3810" s="100" t="s">
        <v>2576</v>
      </c>
    </row>
    <row r="3811" spans="1:3" s="10" customFormat="1">
      <c r="A3811" s="124">
        <v>44447</v>
      </c>
      <c r="B3811" s="115">
        <v>65625</v>
      </c>
      <c r="C3811" s="100" t="s">
        <v>2577</v>
      </c>
    </row>
    <row r="3812" spans="1:3" s="10" customFormat="1">
      <c r="A3812" s="124">
        <v>44447</v>
      </c>
      <c r="B3812" s="115">
        <v>10151.4</v>
      </c>
      <c r="C3812" s="97" t="s">
        <v>7</v>
      </c>
    </row>
    <row r="3813" spans="1:3" s="10" customFormat="1">
      <c r="A3813" s="124">
        <v>44447</v>
      </c>
      <c r="B3813" s="115">
        <v>51245.4</v>
      </c>
      <c r="C3813" s="100" t="s">
        <v>2578</v>
      </c>
    </row>
    <row r="3814" spans="1:3" s="10" customFormat="1">
      <c r="A3814" s="124">
        <v>44447</v>
      </c>
      <c r="B3814" s="115">
        <v>14817.24</v>
      </c>
      <c r="C3814" s="97" t="s">
        <v>1072</v>
      </c>
    </row>
    <row r="3815" spans="1:3" s="10" customFormat="1">
      <c r="A3815" s="124">
        <v>44447</v>
      </c>
      <c r="B3815" s="115">
        <v>95682.9</v>
      </c>
      <c r="C3815" s="104" t="s">
        <v>8</v>
      </c>
    </row>
    <row r="3816" spans="1:3" s="10" customFormat="1">
      <c r="A3816" s="124">
        <v>44447</v>
      </c>
      <c r="B3816" s="115">
        <v>3873071.4</v>
      </c>
      <c r="C3816" s="100" t="s">
        <v>2579</v>
      </c>
    </row>
    <row r="3817" spans="1:3" s="10" customFormat="1">
      <c r="A3817" s="124">
        <v>44447</v>
      </c>
      <c r="B3817" s="115">
        <v>68000</v>
      </c>
      <c r="C3817" s="100" t="s">
        <v>2788</v>
      </c>
    </row>
    <row r="3818" spans="1:3">
      <c r="A3818" s="121">
        <v>44447</v>
      </c>
      <c r="B3818" s="115">
        <v>3700</v>
      </c>
      <c r="C3818" s="102" t="s">
        <v>1165</v>
      </c>
    </row>
    <row r="3819" spans="1:3" s="10" customFormat="1">
      <c r="A3819" s="124">
        <v>44447</v>
      </c>
      <c r="B3819" s="115">
        <v>141360</v>
      </c>
      <c r="C3819" s="100" t="s">
        <v>2844</v>
      </c>
    </row>
    <row r="3820" spans="1:3" s="10" customFormat="1">
      <c r="A3820" s="124">
        <v>44447</v>
      </c>
      <c r="B3820" s="115">
        <v>23600</v>
      </c>
      <c r="C3820" s="100" t="s">
        <v>2580</v>
      </c>
    </row>
    <row r="3821" spans="1:3">
      <c r="A3821" s="121">
        <v>44447</v>
      </c>
      <c r="B3821" s="115">
        <v>57087.21</v>
      </c>
      <c r="C3821" s="102" t="s">
        <v>1165</v>
      </c>
    </row>
    <row r="3822" spans="1:3" s="10" customFormat="1">
      <c r="A3822" s="124">
        <v>44447</v>
      </c>
      <c r="B3822" s="115">
        <v>80396.509999999995</v>
      </c>
      <c r="C3822" s="97" t="s">
        <v>1524</v>
      </c>
    </row>
    <row r="3823" spans="1:3" s="10" customFormat="1">
      <c r="A3823" s="124">
        <v>44447</v>
      </c>
      <c r="B3823" s="115">
        <v>24354</v>
      </c>
      <c r="C3823" s="100" t="s">
        <v>2581</v>
      </c>
    </row>
    <row r="3824" spans="1:3" s="10" customFormat="1">
      <c r="A3824" s="124">
        <v>44447</v>
      </c>
      <c r="B3824" s="115">
        <v>1021651.47</v>
      </c>
      <c r="C3824" s="100" t="s">
        <v>2582</v>
      </c>
    </row>
    <row r="3825" spans="1:3" s="10" customFormat="1">
      <c r="A3825" s="124">
        <v>44447</v>
      </c>
      <c r="B3825" s="115">
        <v>1083186</v>
      </c>
      <c r="C3825" s="100" t="s">
        <v>717</v>
      </c>
    </row>
    <row r="3826" spans="1:3" s="10" customFormat="1">
      <c r="A3826" s="124">
        <v>44447</v>
      </c>
      <c r="B3826" s="115">
        <v>40043</v>
      </c>
      <c r="C3826" s="100" t="s">
        <v>2270</v>
      </c>
    </row>
    <row r="3827" spans="1:3" s="10" customFormat="1">
      <c r="A3827" s="124">
        <v>44447</v>
      </c>
      <c r="B3827" s="115">
        <v>522720</v>
      </c>
      <c r="C3827" s="100" t="s">
        <v>2583</v>
      </c>
    </row>
    <row r="3828" spans="1:3" s="10" customFormat="1">
      <c r="A3828" s="124">
        <v>44447</v>
      </c>
      <c r="B3828" s="115">
        <v>37245</v>
      </c>
      <c r="C3828" s="100" t="s">
        <v>2584</v>
      </c>
    </row>
    <row r="3829" spans="1:3" s="10" customFormat="1">
      <c r="A3829" s="124">
        <v>44447</v>
      </c>
      <c r="B3829" s="115">
        <v>2800</v>
      </c>
      <c r="C3829" s="100" t="s">
        <v>2585</v>
      </c>
    </row>
    <row r="3830" spans="1:3" s="10" customFormat="1">
      <c r="A3830" s="124">
        <v>44447</v>
      </c>
      <c r="B3830" s="115">
        <v>5805</v>
      </c>
      <c r="C3830" s="100" t="s">
        <v>2188</v>
      </c>
    </row>
    <row r="3831" spans="1:3" s="10" customFormat="1">
      <c r="A3831" s="124">
        <v>44447</v>
      </c>
      <c r="B3831" s="115">
        <v>92099</v>
      </c>
      <c r="C3831" s="100" t="s">
        <v>2188</v>
      </c>
    </row>
    <row r="3832" spans="1:3" s="10" customFormat="1">
      <c r="A3832" s="124">
        <v>44447</v>
      </c>
      <c r="B3832" s="115">
        <v>6699</v>
      </c>
      <c r="C3832" s="100" t="s">
        <v>2188</v>
      </c>
    </row>
    <row r="3833" spans="1:3" s="10" customFormat="1">
      <c r="A3833" s="124">
        <v>44447</v>
      </c>
      <c r="B3833" s="115">
        <v>2165845</v>
      </c>
      <c r="C3833" s="100" t="s">
        <v>717</v>
      </c>
    </row>
    <row r="3834" spans="1:3" s="10" customFormat="1">
      <c r="A3834" s="124">
        <v>44447</v>
      </c>
      <c r="B3834" s="115">
        <v>740310</v>
      </c>
      <c r="C3834" s="100" t="s">
        <v>717</v>
      </c>
    </row>
    <row r="3835" spans="1:3" s="10" customFormat="1">
      <c r="A3835" s="124">
        <v>44447</v>
      </c>
      <c r="B3835" s="115">
        <v>293480</v>
      </c>
      <c r="C3835" s="100" t="s">
        <v>717</v>
      </c>
    </row>
    <row r="3836" spans="1:3" s="10" customFormat="1">
      <c r="A3836" s="124">
        <v>44447</v>
      </c>
      <c r="B3836" s="115">
        <v>249117</v>
      </c>
      <c r="C3836" s="100" t="s">
        <v>2586</v>
      </c>
    </row>
    <row r="3837" spans="1:3" s="10" customFormat="1">
      <c r="A3837" s="124">
        <v>44447</v>
      </c>
      <c r="B3837" s="115">
        <v>531654</v>
      </c>
      <c r="C3837" s="100" t="s">
        <v>2188</v>
      </c>
    </row>
    <row r="3838" spans="1:3" s="10" customFormat="1">
      <c r="A3838" s="124">
        <v>44447</v>
      </c>
      <c r="B3838" s="115">
        <v>1213898</v>
      </c>
      <c r="C3838" s="100" t="s">
        <v>2188</v>
      </c>
    </row>
    <row r="3839" spans="1:3" s="10" customFormat="1">
      <c r="A3839" s="124">
        <v>44447</v>
      </c>
      <c r="B3839" s="115">
        <v>3200</v>
      </c>
      <c r="C3839" s="100" t="s">
        <v>2587</v>
      </c>
    </row>
    <row r="3840" spans="1:3" s="10" customFormat="1">
      <c r="A3840" s="124">
        <v>44447</v>
      </c>
      <c r="B3840" s="115">
        <v>110915</v>
      </c>
      <c r="C3840" s="100" t="s">
        <v>2150</v>
      </c>
    </row>
    <row r="3841" spans="1:3" s="10" customFormat="1">
      <c r="A3841" s="124">
        <v>44447</v>
      </c>
      <c r="B3841" s="115">
        <v>121641.98</v>
      </c>
      <c r="C3841" s="100" t="s">
        <v>2588</v>
      </c>
    </row>
    <row r="3842" spans="1:3" s="10" customFormat="1">
      <c r="A3842" s="124">
        <v>44447</v>
      </c>
      <c r="B3842" s="115">
        <v>500000</v>
      </c>
      <c r="C3842" s="100" t="s">
        <v>2589</v>
      </c>
    </row>
    <row r="3843" spans="1:3" s="10" customFormat="1">
      <c r="A3843" s="124">
        <v>44447</v>
      </c>
      <c r="B3843" s="115">
        <v>378708.88</v>
      </c>
      <c r="C3843" s="100" t="s">
        <v>2330</v>
      </c>
    </row>
    <row r="3844" spans="1:3" s="10" customFormat="1">
      <c r="A3844" s="124">
        <v>44447</v>
      </c>
      <c r="B3844" s="115">
        <v>144000</v>
      </c>
      <c r="C3844" s="100" t="s">
        <v>2590</v>
      </c>
    </row>
    <row r="3845" spans="1:3" s="10" customFormat="1">
      <c r="A3845" s="124">
        <v>44447</v>
      </c>
      <c r="B3845" s="115">
        <v>156396.15</v>
      </c>
      <c r="C3845" s="100" t="s">
        <v>2317</v>
      </c>
    </row>
    <row r="3846" spans="1:3" s="10" customFormat="1">
      <c r="A3846" s="124">
        <v>44447</v>
      </c>
      <c r="B3846" s="115">
        <v>64223.96</v>
      </c>
      <c r="C3846" s="100" t="s">
        <v>2591</v>
      </c>
    </row>
    <row r="3847" spans="1:3" s="10" customFormat="1">
      <c r="A3847" s="124">
        <v>44447</v>
      </c>
      <c r="B3847" s="115">
        <v>350000</v>
      </c>
      <c r="C3847" s="100" t="s">
        <v>360</v>
      </c>
    </row>
    <row r="3848" spans="1:3" s="10" customFormat="1">
      <c r="A3848" s="124">
        <v>44447</v>
      </c>
      <c r="B3848" s="115">
        <v>24200</v>
      </c>
      <c r="C3848" s="100" t="s">
        <v>2788</v>
      </c>
    </row>
    <row r="3849" spans="1:3" s="10" customFormat="1">
      <c r="A3849" s="124">
        <v>44447</v>
      </c>
      <c r="B3849" s="125">
        <v>89.02</v>
      </c>
      <c r="C3849" s="100" t="s">
        <v>2592</v>
      </c>
    </row>
    <row r="3850" spans="1:3" s="10" customFormat="1">
      <c r="A3850" s="124">
        <v>44447</v>
      </c>
      <c r="B3850" s="115">
        <v>50280</v>
      </c>
      <c r="C3850" s="100" t="s">
        <v>2593</v>
      </c>
    </row>
    <row r="3851" spans="1:3" s="10" customFormat="1">
      <c r="A3851" s="124">
        <v>44447</v>
      </c>
      <c r="B3851" s="115">
        <v>6015</v>
      </c>
      <c r="C3851" s="100" t="s">
        <v>2594</v>
      </c>
    </row>
    <row r="3852" spans="1:3" s="10" customFormat="1">
      <c r="A3852" s="124">
        <v>44447</v>
      </c>
      <c r="B3852" s="115">
        <v>18974.88</v>
      </c>
      <c r="C3852" s="100" t="s">
        <v>967</v>
      </c>
    </row>
    <row r="3853" spans="1:3" s="10" customFormat="1">
      <c r="A3853" s="124">
        <v>44447</v>
      </c>
      <c r="B3853" s="115">
        <v>18433.8</v>
      </c>
      <c r="C3853" s="100" t="s">
        <v>2595</v>
      </c>
    </row>
    <row r="3854" spans="1:3" s="10" customFormat="1">
      <c r="A3854" s="124">
        <v>44447</v>
      </c>
      <c r="B3854" s="115">
        <v>24200</v>
      </c>
      <c r="C3854" s="100" t="s">
        <v>2596</v>
      </c>
    </row>
    <row r="3855" spans="1:3" s="10" customFormat="1">
      <c r="A3855" s="124">
        <v>44447</v>
      </c>
      <c r="B3855" s="115">
        <v>238000</v>
      </c>
      <c r="C3855" s="100" t="s">
        <v>160</v>
      </c>
    </row>
    <row r="3856" spans="1:3" s="10" customFormat="1">
      <c r="A3856" s="124">
        <v>44447</v>
      </c>
      <c r="B3856" s="115">
        <v>9000</v>
      </c>
      <c r="C3856" s="100" t="s">
        <v>2597</v>
      </c>
    </row>
    <row r="3857" spans="1:3" s="10" customFormat="1">
      <c r="A3857" s="124">
        <v>44447</v>
      </c>
      <c r="B3857" s="115">
        <v>36000</v>
      </c>
      <c r="C3857" s="100" t="s">
        <v>2598</v>
      </c>
    </row>
    <row r="3858" spans="1:3" s="10" customFormat="1">
      <c r="A3858" s="124">
        <v>44447</v>
      </c>
      <c r="B3858" s="115">
        <v>80000</v>
      </c>
      <c r="C3858" s="69" t="s">
        <v>810</v>
      </c>
    </row>
    <row r="3859" spans="1:3" s="10" customFormat="1">
      <c r="A3859" s="124">
        <v>44447</v>
      </c>
      <c r="B3859" s="115">
        <v>31704</v>
      </c>
      <c r="C3859" s="100" t="s">
        <v>140</v>
      </c>
    </row>
    <row r="3860" spans="1:3" s="10" customFormat="1">
      <c r="A3860" s="124">
        <v>44447</v>
      </c>
      <c r="B3860" s="115">
        <v>28800</v>
      </c>
      <c r="C3860" s="100" t="s">
        <v>2599</v>
      </c>
    </row>
    <row r="3861" spans="1:3" s="10" customFormat="1">
      <c r="A3861" s="124">
        <v>44447</v>
      </c>
      <c r="B3861" s="115">
        <v>4171</v>
      </c>
      <c r="C3861" s="100" t="s">
        <v>2600</v>
      </c>
    </row>
    <row r="3862" spans="1:3" s="10" customFormat="1">
      <c r="A3862" s="124">
        <v>44447</v>
      </c>
      <c r="B3862" s="115">
        <v>30709.8</v>
      </c>
      <c r="C3862" s="100" t="s">
        <v>2601</v>
      </c>
    </row>
    <row r="3863" spans="1:3" s="10" customFormat="1">
      <c r="A3863" s="124">
        <v>44447</v>
      </c>
      <c r="B3863" s="115">
        <v>453800</v>
      </c>
      <c r="C3863" s="100" t="s">
        <v>2602</v>
      </c>
    </row>
    <row r="3864" spans="1:3" s="10" customFormat="1">
      <c r="A3864" s="124">
        <v>44447</v>
      </c>
      <c r="B3864" s="115">
        <v>13015.2</v>
      </c>
      <c r="C3864" s="100" t="s">
        <v>2603</v>
      </c>
    </row>
    <row r="3865" spans="1:3" s="10" customFormat="1">
      <c r="A3865" s="124">
        <v>44447</v>
      </c>
      <c r="B3865" s="115">
        <v>2656573.4399999999</v>
      </c>
      <c r="C3865" s="100" t="s">
        <v>830</v>
      </c>
    </row>
    <row r="3866" spans="1:3" s="10" customFormat="1">
      <c r="A3866" s="124">
        <v>44447</v>
      </c>
      <c r="B3866" s="115">
        <v>9286.2000000000007</v>
      </c>
      <c r="C3866" s="100" t="s">
        <v>2084</v>
      </c>
    </row>
    <row r="3867" spans="1:3" s="10" customFormat="1">
      <c r="A3867" s="124">
        <v>44447</v>
      </c>
      <c r="B3867" s="115">
        <v>4442.13</v>
      </c>
      <c r="C3867" s="100" t="s">
        <v>2604</v>
      </c>
    </row>
    <row r="3868" spans="1:3" s="10" customFormat="1">
      <c r="A3868" s="124">
        <v>44447</v>
      </c>
      <c r="B3868" s="115">
        <v>252340</v>
      </c>
      <c r="C3868" s="100" t="s">
        <v>2605</v>
      </c>
    </row>
    <row r="3869" spans="1:3" s="10" customFormat="1">
      <c r="A3869" s="124">
        <v>44447</v>
      </c>
      <c r="B3869" s="115">
        <v>806889.85</v>
      </c>
      <c r="C3869" s="100" t="s">
        <v>2308</v>
      </c>
    </row>
    <row r="3870" spans="1:3" s="10" customFormat="1">
      <c r="A3870" s="124">
        <v>44447</v>
      </c>
      <c r="B3870" s="115">
        <v>484133.94</v>
      </c>
      <c r="C3870" s="100" t="s">
        <v>2549</v>
      </c>
    </row>
    <row r="3871" spans="1:3" s="10" customFormat="1">
      <c r="A3871" s="124">
        <v>44447</v>
      </c>
      <c r="B3871" s="115">
        <v>30330.19</v>
      </c>
      <c r="C3871" s="100" t="s">
        <v>253</v>
      </c>
    </row>
    <row r="3872" spans="1:3" s="10" customFormat="1">
      <c r="A3872" s="124">
        <v>44447</v>
      </c>
      <c r="B3872" s="115">
        <v>22237.200000000001</v>
      </c>
      <c r="C3872" s="100" t="s">
        <v>2606</v>
      </c>
    </row>
    <row r="3873" spans="1:3" s="10" customFormat="1">
      <c r="A3873" s="124">
        <v>44447</v>
      </c>
      <c r="B3873" s="115">
        <v>61498.8</v>
      </c>
      <c r="C3873" s="100" t="s">
        <v>2607</v>
      </c>
    </row>
    <row r="3874" spans="1:3" s="10" customFormat="1">
      <c r="A3874" s="124">
        <v>44447</v>
      </c>
      <c r="B3874" s="115">
        <v>37147</v>
      </c>
      <c r="C3874" s="100" t="s">
        <v>2608</v>
      </c>
    </row>
    <row r="3875" spans="1:3" s="10" customFormat="1">
      <c r="A3875" s="124">
        <v>44447</v>
      </c>
      <c r="B3875" s="115">
        <v>4350.5</v>
      </c>
      <c r="C3875" s="100" t="s">
        <v>2609</v>
      </c>
    </row>
    <row r="3876" spans="1:3" s="10" customFormat="1">
      <c r="A3876" s="124">
        <v>44447</v>
      </c>
      <c r="B3876" s="115">
        <v>248643.62</v>
      </c>
      <c r="C3876" s="100" t="s">
        <v>2610</v>
      </c>
    </row>
    <row r="3877" spans="1:3" s="10" customFormat="1">
      <c r="A3877" s="124">
        <v>44447</v>
      </c>
      <c r="B3877" s="115">
        <v>68266.11</v>
      </c>
      <c r="C3877" s="100" t="s">
        <v>1396</v>
      </c>
    </row>
    <row r="3878" spans="1:3" s="10" customFormat="1">
      <c r="A3878" s="124">
        <v>44447</v>
      </c>
      <c r="B3878" s="115">
        <v>46116.4</v>
      </c>
      <c r="C3878" s="100" t="s">
        <v>992</v>
      </c>
    </row>
    <row r="3879" spans="1:3" s="10" customFormat="1">
      <c r="A3879" s="124">
        <v>44447</v>
      </c>
      <c r="B3879" s="115">
        <v>13111.2</v>
      </c>
      <c r="C3879" s="100" t="s">
        <v>2611</v>
      </c>
    </row>
    <row r="3880" spans="1:3" s="10" customFormat="1">
      <c r="A3880" s="124">
        <v>44447</v>
      </c>
      <c r="B3880" s="115">
        <v>17140</v>
      </c>
      <c r="C3880" s="100" t="s">
        <v>2612</v>
      </c>
    </row>
    <row r="3881" spans="1:3" s="10" customFormat="1">
      <c r="A3881" s="124">
        <v>44447</v>
      </c>
      <c r="B3881" s="115">
        <v>45139</v>
      </c>
      <c r="C3881" s="100" t="s">
        <v>1418</v>
      </c>
    </row>
    <row r="3882" spans="1:3" s="10" customFormat="1">
      <c r="A3882" s="124">
        <v>44447</v>
      </c>
      <c r="B3882" s="115">
        <v>1129645.83</v>
      </c>
      <c r="C3882" s="100" t="s">
        <v>246</v>
      </c>
    </row>
    <row r="3883" spans="1:3" s="10" customFormat="1">
      <c r="A3883" s="124">
        <v>44447</v>
      </c>
      <c r="B3883" s="115">
        <v>22041.8</v>
      </c>
      <c r="C3883" s="100" t="s">
        <v>2558</v>
      </c>
    </row>
    <row r="3884" spans="1:3" s="10" customFormat="1">
      <c r="A3884" s="124">
        <v>44447</v>
      </c>
      <c r="B3884" s="115">
        <v>72000.06</v>
      </c>
      <c r="C3884" s="100" t="s">
        <v>2613</v>
      </c>
    </row>
    <row r="3885" spans="1:3" s="10" customFormat="1">
      <c r="A3885" s="124">
        <v>44447</v>
      </c>
      <c r="B3885" s="115">
        <v>322755.95</v>
      </c>
      <c r="C3885" s="100" t="s">
        <v>1016</v>
      </c>
    </row>
    <row r="3886" spans="1:3" s="10" customFormat="1">
      <c r="A3886" s="124">
        <v>44447</v>
      </c>
      <c r="B3886" s="115">
        <v>91171.33</v>
      </c>
      <c r="C3886" s="100" t="s">
        <v>134</v>
      </c>
    </row>
    <row r="3887" spans="1:3" s="10" customFormat="1">
      <c r="A3887" s="124">
        <v>44447</v>
      </c>
      <c r="B3887" s="115">
        <v>22490</v>
      </c>
      <c r="C3887" s="100" t="s">
        <v>2614</v>
      </c>
    </row>
    <row r="3888" spans="1:3" s="10" customFormat="1">
      <c r="A3888" s="124">
        <v>44447</v>
      </c>
      <c r="B3888" s="115">
        <v>1591260</v>
      </c>
      <c r="C3888" s="100" t="s">
        <v>830</v>
      </c>
    </row>
    <row r="3889" spans="1:3" s="10" customFormat="1">
      <c r="A3889" s="124">
        <v>44447</v>
      </c>
      <c r="B3889" s="115">
        <v>389093</v>
      </c>
      <c r="C3889" s="100" t="s">
        <v>717</v>
      </c>
    </row>
    <row r="3890" spans="1:3" s="10" customFormat="1">
      <c r="A3890" s="124">
        <v>44447</v>
      </c>
      <c r="B3890" s="115">
        <v>27780.28</v>
      </c>
      <c r="C3890" s="100" t="s">
        <v>2615</v>
      </c>
    </row>
    <row r="3891" spans="1:3" s="10" customFormat="1">
      <c r="A3891" s="124">
        <v>44447</v>
      </c>
      <c r="B3891" s="115">
        <v>34725.35</v>
      </c>
      <c r="C3891" s="100" t="s">
        <v>2013</v>
      </c>
    </row>
    <row r="3892" spans="1:3" s="10" customFormat="1">
      <c r="A3892" s="124">
        <v>44447</v>
      </c>
      <c r="B3892" s="115">
        <v>48000</v>
      </c>
      <c r="C3892" s="100" t="s">
        <v>1559</v>
      </c>
    </row>
    <row r="3893" spans="1:3" s="10" customFormat="1">
      <c r="A3893" s="124">
        <v>44447</v>
      </c>
      <c r="B3893" s="115">
        <v>91171.33</v>
      </c>
      <c r="C3893" s="100" t="s">
        <v>1817</v>
      </c>
    </row>
    <row r="3894" spans="1:3" s="10" customFormat="1">
      <c r="A3894" s="124">
        <v>44447</v>
      </c>
      <c r="B3894" s="115">
        <v>175000</v>
      </c>
      <c r="C3894" s="100" t="s">
        <v>2616</v>
      </c>
    </row>
    <row r="3895" spans="1:3" s="10" customFormat="1">
      <c r="A3895" s="124">
        <v>44447</v>
      </c>
      <c r="B3895" s="115">
        <v>22490</v>
      </c>
      <c r="C3895" s="100" t="s">
        <v>2617</v>
      </c>
    </row>
    <row r="3896" spans="1:3" s="10" customFormat="1">
      <c r="A3896" s="124">
        <v>44447</v>
      </c>
      <c r="B3896" s="115">
        <v>25910</v>
      </c>
      <c r="C3896" s="100" t="s">
        <v>2618</v>
      </c>
    </row>
    <row r="3897" spans="1:3" s="10" customFormat="1">
      <c r="A3897" s="124">
        <v>44447</v>
      </c>
      <c r="B3897" s="115">
        <v>294760.07</v>
      </c>
      <c r="C3897" s="100" t="s">
        <v>2619</v>
      </c>
    </row>
    <row r="3898" spans="1:3" s="10" customFormat="1">
      <c r="A3898" s="124">
        <v>44447</v>
      </c>
      <c r="B3898" s="115">
        <v>450000</v>
      </c>
      <c r="C3898" s="100" t="s">
        <v>2620</v>
      </c>
    </row>
    <row r="3899" spans="1:3" s="10" customFormat="1">
      <c r="A3899" s="124">
        <v>44447</v>
      </c>
      <c r="B3899" s="115">
        <v>74281.679999999993</v>
      </c>
      <c r="C3899" s="100" t="s">
        <v>2621</v>
      </c>
    </row>
    <row r="3900" spans="1:3" s="10" customFormat="1">
      <c r="A3900" s="124">
        <v>44447</v>
      </c>
      <c r="B3900" s="115">
        <v>149132</v>
      </c>
      <c r="C3900" s="100" t="s">
        <v>2622</v>
      </c>
    </row>
    <row r="3901" spans="1:3" s="10" customFormat="1">
      <c r="A3901" s="124">
        <v>44447</v>
      </c>
      <c r="B3901" s="115">
        <v>169276</v>
      </c>
      <c r="C3901" s="100" t="s">
        <v>2623</v>
      </c>
    </row>
    <row r="3902" spans="1:3" s="10" customFormat="1">
      <c r="A3902" s="124">
        <v>44447</v>
      </c>
      <c r="B3902" s="115">
        <v>300000</v>
      </c>
      <c r="C3902" s="100" t="s">
        <v>2624</v>
      </c>
    </row>
    <row r="3903" spans="1:3" s="10" customFormat="1">
      <c r="A3903" s="124">
        <v>44449</v>
      </c>
      <c r="B3903" s="115">
        <v>74807.12</v>
      </c>
      <c r="C3903" s="100" t="s">
        <v>1883</v>
      </c>
    </row>
    <row r="3904" spans="1:3" s="10" customFormat="1">
      <c r="A3904" s="124">
        <v>44449</v>
      </c>
      <c r="B3904" s="115">
        <v>6189229.5</v>
      </c>
      <c r="C3904" s="100" t="s">
        <v>2625</v>
      </c>
    </row>
    <row r="3905" spans="1:3" s="10" customFormat="1">
      <c r="A3905" s="124">
        <v>44449</v>
      </c>
      <c r="B3905" s="40">
        <v>4554</v>
      </c>
      <c r="C3905" s="11" t="s">
        <v>2632</v>
      </c>
    </row>
    <row r="3906" spans="1:3">
      <c r="A3906" s="121">
        <v>44449</v>
      </c>
      <c r="B3906" s="12">
        <v>508077.76</v>
      </c>
      <c r="C3906" s="11" t="s">
        <v>472</v>
      </c>
    </row>
    <row r="3907" spans="1:3">
      <c r="A3907" s="121">
        <v>44449</v>
      </c>
      <c r="B3907" s="12">
        <v>219785.7</v>
      </c>
      <c r="C3907" s="11" t="s">
        <v>473</v>
      </c>
    </row>
    <row r="3908" spans="1:3" s="10" customFormat="1">
      <c r="A3908" s="124">
        <v>44449</v>
      </c>
      <c r="B3908" s="115">
        <v>233130.35</v>
      </c>
      <c r="C3908" s="100" t="s">
        <v>2524</v>
      </c>
    </row>
    <row r="3909" spans="1:3" s="10" customFormat="1">
      <c r="A3909" s="124">
        <v>44449</v>
      </c>
      <c r="B3909" s="115">
        <v>29100</v>
      </c>
      <c r="C3909" s="100" t="s">
        <v>2626</v>
      </c>
    </row>
    <row r="3910" spans="1:3" s="10" customFormat="1">
      <c r="A3910" s="124">
        <v>44449</v>
      </c>
      <c r="B3910" s="115">
        <v>114621</v>
      </c>
      <c r="C3910" s="100" t="s">
        <v>2627</v>
      </c>
    </row>
    <row r="3911" spans="1:3" s="10" customFormat="1">
      <c r="A3911" s="124">
        <v>44449</v>
      </c>
      <c r="B3911" s="115">
        <v>173595</v>
      </c>
      <c r="C3911" s="100" t="s">
        <v>2788</v>
      </c>
    </row>
    <row r="3912" spans="1:3" s="10" customFormat="1">
      <c r="A3912" s="124">
        <v>44449</v>
      </c>
      <c r="B3912" s="115">
        <v>268618.84999999998</v>
      </c>
      <c r="C3912" s="100" t="s">
        <v>2628</v>
      </c>
    </row>
    <row r="3913" spans="1:3" s="10" customFormat="1">
      <c r="A3913" s="124">
        <v>44449</v>
      </c>
      <c r="B3913" s="115">
        <v>1268092.7</v>
      </c>
      <c r="C3913" s="100" t="s">
        <v>149</v>
      </c>
    </row>
    <row r="3914" spans="1:3" s="10" customFormat="1">
      <c r="A3914" s="124">
        <v>44449</v>
      </c>
      <c r="B3914" s="115">
        <v>479912.38</v>
      </c>
      <c r="C3914" s="100" t="s">
        <v>149</v>
      </c>
    </row>
    <row r="3915" spans="1:3" s="10" customFormat="1">
      <c r="A3915" s="124">
        <v>44449</v>
      </c>
      <c r="B3915" s="115">
        <v>55650.8</v>
      </c>
      <c r="C3915" s="100" t="s">
        <v>2629</v>
      </c>
    </row>
    <row r="3916" spans="1:3" s="10" customFormat="1">
      <c r="A3916" s="124">
        <v>44449</v>
      </c>
      <c r="B3916" s="115">
        <v>36840.5</v>
      </c>
      <c r="C3916" s="100" t="s">
        <v>2630</v>
      </c>
    </row>
    <row r="3917" spans="1:3" s="10" customFormat="1">
      <c r="A3917" s="124">
        <v>44449</v>
      </c>
      <c r="B3917" s="115">
        <v>15000</v>
      </c>
      <c r="C3917" s="109" t="s">
        <v>2445</v>
      </c>
    </row>
    <row r="3918" spans="1:3" s="10" customFormat="1">
      <c r="A3918" s="124">
        <v>44449</v>
      </c>
      <c r="B3918" s="115">
        <v>15000</v>
      </c>
      <c r="C3918" s="109" t="s">
        <v>2515</v>
      </c>
    </row>
    <row r="3919" spans="1:3" s="10" customFormat="1">
      <c r="A3919" s="124">
        <v>44449</v>
      </c>
      <c r="B3919" s="115">
        <v>15000</v>
      </c>
      <c r="C3919" s="109" t="s">
        <v>2514</v>
      </c>
    </row>
    <row r="3920" spans="1:3" s="10" customFormat="1">
      <c r="A3920" s="124">
        <v>44449</v>
      </c>
      <c r="B3920" s="115">
        <v>15000</v>
      </c>
      <c r="C3920" s="109" t="s">
        <v>2513</v>
      </c>
    </row>
    <row r="3921" spans="1:3" s="10" customFormat="1">
      <c r="A3921" s="124">
        <v>44453</v>
      </c>
      <c r="B3921" s="115">
        <v>15000</v>
      </c>
      <c r="C3921" s="109" t="s">
        <v>2631</v>
      </c>
    </row>
    <row r="3922" spans="1:3" s="10" customFormat="1">
      <c r="A3922" s="124">
        <v>44454</v>
      </c>
      <c r="B3922" s="115">
        <v>2001</v>
      </c>
      <c r="C3922" s="100" t="s">
        <v>2632</v>
      </c>
    </row>
    <row r="3923" spans="1:3" s="10" customFormat="1">
      <c r="A3923" s="124">
        <v>44454</v>
      </c>
      <c r="B3923" s="115">
        <v>2001</v>
      </c>
      <c r="C3923" s="100" t="s">
        <v>2633</v>
      </c>
    </row>
    <row r="3924" spans="1:3" s="10" customFormat="1">
      <c r="A3924" s="124">
        <v>44454</v>
      </c>
      <c r="B3924" s="115">
        <v>374277.91000000003</v>
      </c>
      <c r="C3924" s="156" t="s">
        <v>478</v>
      </c>
    </row>
    <row r="3925" spans="1:3" s="10" customFormat="1">
      <c r="A3925" s="124">
        <v>44454</v>
      </c>
      <c r="B3925" s="115">
        <v>726300.36</v>
      </c>
      <c r="C3925" s="100" t="s">
        <v>482</v>
      </c>
    </row>
    <row r="3926" spans="1:3" s="10" customFormat="1">
      <c r="A3926" s="124">
        <v>44454</v>
      </c>
      <c r="B3926" s="115">
        <v>72343.570000000007</v>
      </c>
      <c r="C3926" s="100" t="s">
        <v>2788</v>
      </c>
    </row>
    <row r="3927" spans="1:3" s="10" customFormat="1">
      <c r="A3927" s="124">
        <v>44454</v>
      </c>
      <c r="B3927" s="115">
        <v>210927.7</v>
      </c>
      <c r="C3927" s="100" t="s">
        <v>2634</v>
      </c>
    </row>
    <row r="3928" spans="1:3" s="10" customFormat="1">
      <c r="A3928" s="124">
        <v>44454</v>
      </c>
      <c r="B3928" s="115">
        <v>1977724</v>
      </c>
      <c r="C3928" s="100" t="s">
        <v>2635</v>
      </c>
    </row>
    <row r="3929" spans="1:3" s="10" customFormat="1">
      <c r="A3929" s="124">
        <v>44454</v>
      </c>
      <c r="B3929" s="115">
        <v>1977724</v>
      </c>
      <c r="C3929" s="100" t="s">
        <v>2636</v>
      </c>
    </row>
    <row r="3930" spans="1:3" s="10" customFormat="1">
      <c r="A3930" s="124">
        <v>44454</v>
      </c>
      <c r="B3930" s="115">
        <v>2149700</v>
      </c>
      <c r="C3930" s="100" t="s">
        <v>2637</v>
      </c>
    </row>
    <row r="3931" spans="1:3" s="10" customFormat="1">
      <c r="A3931" s="124">
        <v>44454</v>
      </c>
      <c r="B3931" s="115">
        <v>55235</v>
      </c>
      <c r="C3931" s="100" t="s">
        <v>2638</v>
      </c>
    </row>
    <row r="3932" spans="1:3" s="10" customFormat="1">
      <c r="A3932" s="124">
        <v>44454</v>
      </c>
      <c r="B3932" s="115">
        <v>127200</v>
      </c>
      <c r="C3932" s="100" t="s">
        <v>1360</v>
      </c>
    </row>
    <row r="3933" spans="1:3" s="10" customFormat="1">
      <c r="A3933" s="124">
        <v>44454</v>
      </c>
      <c r="B3933" s="115">
        <v>16369.5</v>
      </c>
      <c r="C3933" s="100" t="s">
        <v>2639</v>
      </c>
    </row>
    <row r="3934" spans="1:3" s="10" customFormat="1">
      <c r="A3934" s="124">
        <v>44454</v>
      </c>
      <c r="B3934" s="115">
        <v>122982</v>
      </c>
      <c r="C3934" s="100" t="s">
        <v>2628</v>
      </c>
    </row>
    <row r="3935" spans="1:3" s="10" customFormat="1">
      <c r="A3935" s="124">
        <v>44454</v>
      </c>
      <c r="B3935" s="115">
        <v>44000</v>
      </c>
      <c r="C3935" s="100" t="s">
        <v>681</v>
      </c>
    </row>
    <row r="3936" spans="1:3" s="10" customFormat="1">
      <c r="A3936" s="124">
        <v>44454</v>
      </c>
      <c r="B3936" s="115">
        <v>369134.59</v>
      </c>
      <c r="C3936" s="100" t="s">
        <v>1419</v>
      </c>
    </row>
    <row r="3937" spans="1:3" s="10" customFormat="1">
      <c r="A3937" s="124">
        <v>44454</v>
      </c>
      <c r="B3937" s="115">
        <v>40135</v>
      </c>
      <c r="C3937" s="100" t="s">
        <v>2640</v>
      </c>
    </row>
    <row r="3938" spans="1:3" s="10" customFormat="1">
      <c r="A3938" s="124">
        <v>44454</v>
      </c>
      <c r="B3938" s="115">
        <v>265141.2</v>
      </c>
      <c r="C3938" s="100" t="s">
        <v>2641</v>
      </c>
    </row>
    <row r="3939" spans="1:3" s="10" customFormat="1">
      <c r="A3939" s="124">
        <v>44454</v>
      </c>
      <c r="B3939" s="115">
        <v>2073900</v>
      </c>
      <c r="C3939" s="100" t="s">
        <v>830</v>
      </c>
    </row>
    <row r="3940" spans="1:3" s="10" customFormat="1">
      <c r="A3940" s="124">
        <v>44454</v>
      </c>
      <c r="B3940" s="115">
        <v>38763</v>
      </c>
      <c r="C3940" s="100" t="s">
        <v>1192</v>
      </c>
    </row>
    <row r="3941" spans="1:3" s="10" customFormat="1">
      <c r="A3941" s="124">
        <v>44454</v>
      </c>
      <c r="B3941" s="115">
        <v>38835</v>
      </c>
      <c r="C3941" s="100" t="s">
        <v>2642</v>
      </c>
    </row>
    <row r="3942" spans="1:3" s="10" customFormat="1">
      <c r="A3942" s="124">
        <v>44454</v>
      </c>
      <c r="B3942" s="115">
        <v>110209</v>
      </c>
      <c r="C3942" s="100" t="s">
        <v>2558</v>
      </c>
    </row>
    <row r="3943" spans="1:3" s="10" customFormat="1">
      <c r="A3943" s="124">
        <v>44454</v>
      </c>
      <c r="B3943" s="115">
        <v>59500</v>
      </c>
      <c r="C3943" s="100" t="s">
        <v>2643</v>
      </c>
    </row>
    <row r="3944" spans="1:3" s="10" customFormat="1">
      <c r="A3944" s="124">
        <v>44454</v>
      </c>
      <c r="B3944" s="115">
        <v>59500</v>
      </c>
      <c r="C3944" s="100" t="s">
        <v>2644</v>
      </c>
    </row>
    <row r="3945" spans="1:3" s="10" customFormat="1">
      <c r="A3945" s="124">
        <v>44454</v>
      </c>
      <c r="B3945" s="115">
        <v>59500</v>
      </c>
      <c r="C3945" s="100" t="s">
        <v>2645</v>
      </c>
    </row>
    <row r="3946" spans="1:3" s="10" customFormat="1">
      <c r="A3946" s="124">
        <v>44454</v>
      </c>
      <c r="B3946" s="115">
        <v>59500</v>
      </c>
      <c r="C3946" s="100" t="s">
        <v>2646</v>
      </c>
    </row>
    <row r="3947" spans="1:3" s="10" customFormat="1">
      <c r="A3947" s="124">
        <v>44454</v>
      </c>
      <c r="B3947" s="115">
        <v>45585</v>
      </c>
      <c r="C3947" s="100" t="s">
        <v>2647</v>
      </c>
    </row>
    <row r="3948" spans="1:3" s="10" customFormat="1">
      <c r="A3948" s="124">
        <v>44454</v>
      </c>
      <c r="B3948" s="115">
        <v>54119.9</v>
      </c>
      <c r="C3948" s="100" t="s">
        <v>2648</v>
      </c>
    </row>
    <row r="3949" spans="1:3" s="10" customFormat="1">
      <c r="A3949" s="124">
        <v>44454</v>
      </c>
      <c r="B3949" s="115">
        <v>43550.32</v>
      </c>
      <c r="C3949" s="100" t="s">
        <v>2523</v>
      </c>
    </row>
    <row r="3950" spans="1:3" s="10" customFormat="1">
      <c r="A3950" s="124">
        <v>44454</v>
      </c>
      <c r="B3950" s="115">
        <v>46116.4</v>
      </c>
      <c r="C3950" s="100" t="s">
        <v>1740</v>
      </c>
    </row>
    <row r="3951" spans="1:3" s="10" customFormat="1">
      <c r="A3951" s="124">
        <v>44454</v>
      </c>
      <c r="B3951" s="115">
        <v>56833.86</v>
      </c>
      <c r="C3951" s="100" t="s">
        <v>8</v>
      </c>
    </row>
    <row r="3952" spans="1:3" s="10" customFormat="1">
      <c r="A3952" s="124">
        <v>44454</v>
      </c>
      <c r="B3952" s="115">
        <v>350000</v>
      </c>
      <c r="C3952" s="100" t="s">
        <v>2066</v>
      </c>
    </row>
    <row r="3953" spans="1:3" s="10" customFormat="1">
      <c r="A3953" s="124">
        <v>44454</v>
      </c>
      <c r="B3953" s="115">
        <v>350000</v>
      </c>
      <c r="C3953" s="100" t="s">
        <v>2649</v>
      </c>
    </row>
    <row r="3954" spans="1:3" s="10" customFormat="1">
      <c r="A3954" s="124">
        <v>44454</v>
      </c>
      <c r="B3954" s="115">
        <v>605700</v>
      </c>
      <c r="C3954" s="100" t="s">
        <v>2650</v>
      </c>
    </row>
    <row r="3955" spans="1:3" s="10" customFormat="1">
      <c r="A3955" s="124">
        <v>44454</v>
      </c>
      <c r="B3955" s="115">
        <v>350000</v>
      </c>
      <c r="C3955" s="100" t="s">
        <v>2649</v>
      </c>
    </row>
    <row r="3956" spans="1:3" s="10" customFormat="1">
      <c r="A3956" s="124">
        <v>44454</v>
      </c>
      <c r="B3956" s="115">
        <v>2300</v>
      </c>
      <c r="C3956" s="100" t="s">
        <v>2651</v>
      </c>
    </row>
    <row r="3957" spans="1:3" s="10" customFormat="1">
      <c r="A3957" s="124">
        <v>44454</v>
      </c>
      <c r="B3957" s="115">
        <v>6500</v>
      </c>
      <c r="C3957" s="100" t="s">
        <v>2652</v>
      </c>
    </row>
    <row r="3958" spans="1:3" s="10" customFormat="1">
      <c r="A3958" s="124">
        <v>44454</v>
      </c>
      <c r="B3958" s="115">
        <v>14600</v>
      </c>
      <c r="C3958" s="100" t="s">
        <v>2653</v>
      </c>
    </row>
    <row r="3959" spans="1:3" s="10" customFormat="1">
      <c r="A3959" s="124">
        <v>44454</v>
      </c>
      <c r="B3959" s="115">
        <v>8700</v>
      </c>
      <c r="C3959" s="100" t="s">
        <v>2654</v>
      </c>
    </row>
    <row r="3960" spans="1:3" s="10" customFormat="1">
      <c r="A3960" s="124">
        <v>44454</v>
      </c>
      <c r="B3960" s="115">
        <v>11600</v>
      </c>
      <c r="C3960" s="100" t="s">
        <v>2655</v>
      </c>
    </row>
    <row r="3961" spans="1:3" s="10" customFormat="1">
      <c r="A3961" s="124">
        <v>44454</v>
      </c>
      <c r="B3961" s="115">
        <v>2300</v>
      </c>
      <c r="C3961" s="100" t="s">
        <v>2656</v>
      </c>
    </row>
    <row r="3962" spans="1:3" s="10" customFormat="1">
      <c r="A3962" s="124">
        <v>44454</v>
      </c>
      <c r="B3962" s="115">
        <v>4800</v>
      </c>
      <c r="C3962" s="100" t="s">
        <v>2657</v>
      </c>
    </row>
    <row r="3963" spans="1:3" s="10" customFormat="1">
      <c r="A3963" s="124">
        <v>44454</v>
      </c>
      <c r="B3963" s="115">
        <v>2300</v>
      </c>
      <c r="C3963" s="100" t="s">
        <v>2658</v>
      </c>
    </row>
    <row r="3964" spans="1:3" s="10" customFormat="1">
      <c r="A3964" s="124">
        <v>44454</v>
      </c>
      <c r="B3964" s="115">
        <v>2900</v>
      </c>
      <c r="C3964" s="100" t="s">
        <v>1100</v>
      </c>
    </row>
    <row r="3965" spans="1:3" s="10" customFormat="1">
      <c r="A3965" s="124">
        <v>44454</v>
      </c>
      <c r="B3965" s="115">
        <v>2300</v>
      </c>
      <c r="C3965" s="100" t="s">
        <v>2659</v>
      </c>
    </row>
    <row r="3966" spans="1:3" s="10" customFormat="1">
      <c r="A3966" s="124">
        <v>44454</v>
      </c>
      <c r="B3966" s="115">
        <v>2300</v>
      </c>
      <c r="C3966" s="100" t="s">
        <v>2660</v>
      </c>
    </row>
    <row r="3967" spans="1:3" s="10" customFormat="1">
      <c r="A3967" s="124">
        <v>44454</v>
      </c>
      <c r="B3967" s="115">
        <v>2300</v>
      </c>
      <c r="C3967" s="100" t="s">
        <v>2661</v>
      </c>
    </row>
    <row r="3968" spans="1:3" s="10" customFormat="1">
      <c r="A3968" s="124">
        <v>44454</v>
      </c>
      <c r="B3968" s="115">
        <v>2300</v>
      </c>
      <c r="C3968" s="100" t="s">
        <v>2662</v>
      </c>
    </row>
    <row r="3969" spans="1:3" s="10" customFormat="1">
      <c r="A3969" s="124">
        <v>44454</v>
      </c>
      <c r="B3969" s="115">
        <v>4800</v>
      </c>
      <c r="C3969" s="100" t="s">
        <v>2663</v>
      </c>
    </row>
    <row r="3970" spans="1:3" s="10" customFormat="1">
      <c r="A3970" s="124">
        <v>44454</v>
      </c>
      <c r="B3970" s="115">
        <v>5900</v>
      </c>
      <c r="C3970" s="100" t="s">
        <v>2664</v>
      </c>
    </row>
    <row r="3971" spans="1:3" s="10" customFormat="1">
      <c r="A3971" s="124">
        <v>44454</v>
      </c>
      <c r="B3971" s="115">
        <v>8700</v>
      </c>
      <c r="C3971" s="100" t="s">
        <v>2665</v>
      </c>
    </row>
    <row r="3972" spans="1:3" s="10" customFormat="1">
      <c r="A3972" s="124">
        <v>44454</v>
      </c>
      <c r="B3972" s="115">
        <v>6500</v>
      </c>
      <c r="C3972" s="100" t="s">
        <v>2666</v>
      </c>
    </row>
    <row r="3973" spans="1:3" s="10" customFormat="1">
      <c r="A3973" s="124">
        <v>44454</v>
      </c>
      <c r="B3973" s="115">
        <v>2300</v>
      </c>
      <c r="C3973" s="100" t="s">
        <v>2667</v>
      </c>
    </row>
    <row r="3974" spans="1:3" s="10" customFormat="1">
      <c r="A3974" s="124">
        <v>44454</v>
      </c>
      <c r="B3974" s="115">
        <v>2300</v>
      </c>
      <c r="C3974" s="100" t="s">
        <v>2668</v>
      </c>
    </row>
    <row r="3975" spans="1:3" s="10" customFormat="1">
      <c r="A3975" s="124">
        <v>44454</v>
      </c>
      <c r="B3975" s="115">
        <v>6200</v>
      </c>
      <c r="C3975" s="100" t="s">
        <v>2669</v>
      </c>
    </row>
    <row r="3976" spans="1:3" s="10" customFormat="1">
      <c r="A3976" s="124">
        <v>44454</v>
      </c>
      <c r="B3976" s="115">
        <v>14400</v>
      </c>
      <c r="C3976" s="100" t="s">
        <v>2670</v>
      </c>
    </row>
    <row r="3977" spans="1:3" s="10" customFormat="1">
      <c r="A3977" s="124">
        <v>44454</v>
      </c>
      <c r="B3977" s="115">
        <v>5300</v>
      </c>
      <c r="C3977" s="100" t="s">
        <v>2671</v>
      </c>
    </row>
    <row r="3978" spans="1:3" s="10" customFormat="1">
      <c r="A3978" s="124">
        <v>44454</v>
      </c>
      <c r="B3978" s="115">
        <v>8700</v>
      </c>
      <c r="C3978" s="100" t="s">
        <v>2672</v>
      </c>
    </row>
    <row r="3979" spans="1:3" s="10" customFormat="1">
      <c r="A3979" s="124">
        <v>44454</v>
      </c>
      <c r="B3979" s="115">
        <v>2900</v>
      </c>
      <c r="C3979" s="100" t="s">
        <v>2673</v>
      </c>
    </row>
    <row r="3980" spans="1:3" s="10" customFormat="1">
      <c r="A3980" s="124">
        <v>44454</v>
      </c>
      <c r="B3980" s="115">
        <v>3000</v>
      </c>
      <c r="C3980" s="100" t="s">
        <v>2674</v>
      </c>
    </row>
    <row r="3981" spans="1:3" s="10" customFormat="1">
      <c r="A3981" s="124">
        <v>44454</v>
      </c>
      <c r="B3981" s="115">
        <v>11500</v>
      </c>
      <c r="C3981" s="100" t="s">
        <v>2675</v>
      </c>
    </row>
    <row r="3982" spans="1:3" s="10" customFormat="1">
      <c r="A3982" s="124">
        <v>44454</v>
      </c>
      <c r="B3982" s="115">
        <v>3600</v>
      </c>
      <c r="C3982" s="100" t="s">
        <v>2676</v>
      </c>
    </row>
    <row r="3983" spans="1:3" s="10" customFormat="1">
      <c r="A3983" s="124">
        <v>44454</v>
      </c>
      <c r="B3983" s="115">
        <v>36500</v>
      </c>
      <c r="C3983" s="100" t="s">
        <v>2677</v>
      </c>
    </row>
    <row r="3984" spans="1:3" s="10" customFormat="1">
      <c r="A3984" s="124">
        <v>44454</v>
      </c>
      <c r="B3984" s="115">
        <v>15200</v>
      </c>
      <c r="C3984" s="100" t="s">
        <v>2678</v>
      </c>
    </row>
    <row r="3985" spans="1:3" s="10" customFormat="1">
      <c r="A3985" s="124">
        <v>44454</v>
      </c>
      <c r="B3985" s="115">
        <v>22800</v>
      </c>
      <c r="C3985" s="100" t="s">
        <v>2679</v>
      </c>
    </row>
    <row r="3986" spans="1:3" s="10" customFormat="1">
      <c r="A3986" s="124">
        <v>44454</v>
      </c>
      <c r="B3986" s="115">
        <v>53000</v>
      </c>
      <c r="C3986" s="100" t="s">
        <v>2680</v>
      </c>
    </row>
    <row r="3987" spans="1:3" s="10" customFormat="1">
      <c r="A3987" s="124">
        <v>44454</v>
      </c>
      <c r="B3987" s="115">
        <v>22800</v>
      </c>
      <c r="C3987" s="100" t="s">
        <v>2681</v>
      </c>
    </row>
    <row r="3988" spans="1:3" s="10" customFormat="1">
      <c r="A3988" s="124">
        <v>44454</v>
      </c>
      <c r="B3988" s="115">
        <v>2900</v>
      </c>
      <c r="C3988" s="100" t="s">
        <v>2682</v>
      </c>
    </row>
    <row r="3989" spans="1:3" s="10" customFormat="1">
      <c r="A3989" s="124">
        <v>44454</v>
      </c>
      <c r="B3989" s="115">
        <v>5800</v>
      </c>
      <c r="C3989" s="100" t="s">
        <v>2683</v>
      </c>
    </row>
    <row r="3990" spans="1:3" s="10" customFormat="1">
      <c r="A3990" s="124">
        <v>44454</v>
      </c>
      <c r="B3990" s="115">
        <v>34200</v>
      </c>
      <c r="C3990" s="100" t="s">
        <v>2684</v>
      </c>
    </row>
    <row r="3991" spans="1:3" s="10" customFormat="1">
      <c r="A3991" s="124">
        <v>44454</v>
      </c>
      <c r="B3991" s="115">
        <v>130500</v>
      </c>
      <c r="C3991" s="100" t="s">
        <v>2685</v>
      </c>
    </row>
    <row r="3992" spans="1:3" s="10" customFormat="1">
      <c r="A3992" s="124">
        <v>44454</v>
      </c>
      <c r="B3992" s="115">
        <v>13200</v>
      </c>
      <c r="C3992" s="100" t="s">
        <v>2686</v>
      </c>
    </row>
    <row r="3993" spans="1:3" s="10" customFormat="1">
      <c r="A3993" s="124">
        <v>44454</v>
      </c>
      <c r="B3993" s="115">
        <v>21400</v>
      </c>
      <c r="C3993" s="100" t="s">
        <v>2687</v>
      </c>
    </row>
    <row r="3994" spans="1:3" s="10" customFormat="1">
      <c r="A3994" s="124">
        <v>44454</v>
      </c>
      <c r="B3994" s="115">
        <v>11400</v>
      </c>
      <c r="C3994" s="100" t="s">
        <v>2688</v>
      </c>
    </row>
    <row r="3995" spans="1:3" s="10" customFormat="1">
      <c r="A3995" s="124">
        <v>44454</v>
      </c>
      <c r="B3995" s="115">
        <v>2900</v>
      </c>
      <c r="C3995" s="100" t="s">
        <v>2689</v>
      </c>
    </row>
    <row r="3996" spans="1:3" s="10" customFormat="1">
      <c r="A3996" s="124">
        <v>44454</v>
      </c>
      <c r="B3996" s="115">
        <v>11400</v>
      </c>
      <c r="C3996" s="100" t="s">
        <v>2690</v>
      </c>
    </row>
    <row r="3997" spans="1:3" s="10" customFormat="1">
      <c r="A3997" s="124">
        <v>44454</v>
      </c>
      <c r="B3997" s="115">
        <v>18800</v>
      </c>
      <c r="C3997" s="100" t="s">
        <v>2691</v>
      </c>
    </row>
    <row r="3998" spans="1:3" s="10" customFormat="1">
      <c r="A3998" s="124">
        <v>44454</v>
      </c>
      <c r="B3998" s="115">
        <v>9000</v>
      </c>
      <c r="C3998" s="100" t="s">
        <v>2692</v>
      </c>
    </row>
    <row r="3999" spans="1:3" s="10" customFormat="1">
      <c r="A3999" s="124">
        <v>44454</v>
      </c>
      <c r="B3999" s="115">
        <v>2900</v>
      </c>
      <c r="C3999" s="100" t="s">
        <v>2693</v>
      </c>
    </row>
    <row r="4000" spans="1:3" s="10" customFormat="1">
      <c r="A4000" s="124">
        <v>44454</v>
      </c>
      <c r="B4000" s="115">
        <v>7200</v>
      </c>
      <c r="C4000" s="100" t="s">
        <v>2694</v>
      </c>
    </row>
    <row r="4001" spans="1:3" s="10" customFormat="1">
      <c r="A4001" s="124">
        <v>44454</v>
      </c>
      <c r="B4001" s="115">
        <v>21200</v>
      </c>
      <c r="C4001" s="100" t="s">
        <v>2695</v>
      </c>
    </row>
    <row r="4002" spans="1:3" s="10" customFormat="1">
      <c r="A4002" s="124">
        <v>44454</v>
      </c>
      <c r="B4002" s="115">
        <v>126000</v>
      </c>
      <c r="C4002" s="100" t="s">
        <v>2696</v>
      </c>
    </row>
    <row r="4003" spans="1:3" s="10" customFormat="1">
      <c r="A4003" s="124">
        <v>44454</v>
      </c>
      <c r="B4003" s="115">
        <v>20000</v>
      </c>
      <c r="C4003" s="100" t="s">
        <v>2697</v>
      </c>
    </row>
    <row r="4004" spans="1:3" s="10" customFormat="1">
      <c r="A4004" s="124">
        <v>44454</v>
      </c>
      <c r="B4004" s="115">
        <v>22800</v>
      </c>
      <c r="C4004" s="100" t="s">
        <v>2698</v>
      </c>
    </row>
    <row r="4005" spans="1:3" s="10" customFormat="1">
      <c r="A4005" s="124">
        <v>44454</v>
      </c>
      <c r="B4005" s="115">
        <v>16000</v>
      </c>
      <c r="C4005" s="100" t="s">
        <v>2699</v>
      </c>
    </row>
    <row r="4006" spans="1:3" s="10" customFormat="1">
      <c r="A4006" s="124">
        <v>44454</v>
      </c>
      <c r="B4006" s="115">
        <v>775300</v>
      </c>
      <c r="C4006" s="100" t="s">
        <v>2700</v>
      </c>
    </row>
    <row r="4007" spans="1:3" s="10" customFormat="1">
      <c r="A4007" s="124">
        <v>44454</v>
      </c>
      <c r="B4007" s="115">
        <v>222845.04</v>
      </c>
      <c r="C4007" s="100" t="s">
        <v>2621</v>
      </c>
    </row>
    <row r="4008" spans="1:3" s="10" customFormat="1">
      <c r="A4008" s="124">
        <v>44454</v>
      </c>
      <c r="B4008" s="115">
        <v>189600</v>
      </c>
      <c r="C4008" s="100" t="s">
        <v>2701</v>
      </c>
    </row>
    <row r="4009" spans="1:3" s="10" customFormat="1">
      <c r="A4009" s="124">
        <v>44454</v>
      </c>
      <c r="B4009" s="115">
        <v>148563.35999999999</v>
      </c>
      <c r="C4009" s="100" t="s">
        <v>2621</v>
      </c>
    </row>
    <row r="4010" spans="1:3" s="10" customFormat="1">
      <c r="A4010" s="124">
        <v>44454</v>
      </c>
      <c r="B4010" s="115">
        <v>66520.3</v>
      </c>
      <c r="C4010" s="100" t="s">
        <v>2702</v>
      </c>
    </row>
    <row r="4011" spans="1:3" s="10" customFormat="1">
      <c r="A4011" s="124">
        <v>44454</v>
      </c>
      <c r="B4011" s="115">
        <v>92000</v>
      </c>
      <c r="C4011" s="100" t="s">
        <v>2703</v>
      </c>
    </row>
    <row r="4012" spans="1:3" s="10" customFormat="1">
      <c r="A4012" s="124">
        <v>44454</v>
      </c>
      <c r="B4012" s="115">
        <v>18350</v>
      </c>
      <c r="C4012" s="100" t="s">
        <v>2704</v>
      </c>
    </row>
    <row r="4013" spans="1:3" s="10" customFormat="1">
      <c r="A4013" s="124">
        <v>44454</v>
      </c>
      <c r="B4013" s="115">
        <v>220000</v>
      </c>
      <c r="C4013" s="69" t="s">
        <v>810</v>
      </c>
    </row>
    <row r="4014" spans="1:3" s="10" customFormat="1">
      <c r="A4014" s="124">
        <v>44454</v>
      </c>
      <c r="B4014" s="115">
        <v>445124.97</v>
      </c>
      <c r="C4014" s="100" t="s">
        <v>149</v>
      </c>
    </row>
    <row r="4015" spans="1:3" s="10" customFormat="1">
      <c r="A4015" s="124">
        <v>44454</v>
      </c>
      <c r="B4015" s="115">
        <v>67100</v>
      </c>
      <c r="C4015" s="100" t="s">
        <v>2509</v>
      </c>
    </row>
    <row r="4016" spans="1:3" s="10" customFormat="1">
      <c r="A4016" s="124">
        <v>44454</v>
      </c>
      <c r="B4016" s="115">
        <v>2460</v>
      </c>
      <c r="C4016" s="100" t="s">
        <v>2705</v>
      </c>
    </row>
    <row r="4017" spans="1:3" s="10" customFormat="1">
      <c r="A4017" s="124">
        <v>44454</v>
      </c>
      <c r="B4017" s="115">
        <v>53214</v>
      </c>
      <c r="C4017" s="100" t="s">
        <v>2706</v>
      </c>
    </row>
    <row r="4018" spans="1:3" s="10" customFormat="1">
      <c r="A4018" s="124">
        <v>44454</v>
      </c>
      <c r="B4018" s="115">
        <v>132660</v>
      </c>
      <c r="C4018" s="100" t="s">
        <v>399</v>
      </c>
    </row>
    <row r="4019" spans="1:3" s="10" customFormat="1">
      <c r="A4019" s="124">
        <v>44454</v>
      </c>
      <c r="B4019" s="115">
        <v>484133.93</v>
      </c>
      <c r="C4019" s="100" t="s">
        <v>143</v>
      </c>
    </row>
    <row r="4020" spans="1:3" s="10" customFormat="1">
      <c r="A4020" s="124">
        <v>44454</v>
      </c>
      <c r="B4020" s="115">
        <v>48336.86</v>
      </c>
      <c r="C4020" s="100" t="s">
        <v>2707</v>
      </c>
    </row>
    <row r="4021" spans="1:3" s="10" customFormat="1">
      <c r="A4021" s="124">
        <v>44454</v>
      </c>
      <c r="B4021" s="115">
        <v>236730</v>
      </c>
      <c r="C4021" s="100" t="s">
        <v>2708</v>
      </c>
    </row>
    <row r="4022" spans="1:3" s="10" customFormat="1">
      <c r="A4022" s="124">
        <v>44454</v>
      </c>
      <c r="B4022" s="115">
        <v>4750.24</v>
      </c>
      <c r="C4022" s="100" t="s">
        <v>712</v>
      </c>
    </row>
    <row r="4023" spans="1:3" s="10" customFormat="1">
      <c r="A4023" s="124">
        <v>44454</v>
      </c>
      <c r="B4023" s="115">
        <v>91171.33</v>
      </c>
      <c r="C4023" s="100" t="s">
        <v>1155</v>
      </c>
    </row>
    <row r="4024" spans="1:3" s="10" customFormat="1">
      <c r="A4024" s="124">
        <v>44454</v>
      </c>
      <c r="B4024" s="115">
        <v>484133.93</v>
      </c>
      <c r="C4024" s="100" t="s">
        <v>246</v>
      </c>
    </row>
    <row r="4025" spans="1:3" s="10" customFormat="1">
      <c r="A4025" s="124">
        <v>44454</v>
      </c>
      <c r="B4025" s="115">
        <v>806889.88</v>
      </c>
      <c r="C4025" s="100" t="s">
        <v>1078</v>
      </c>
    </row>
    <row r="4026" spans="1:3" s="10" customFormat="1">
      <c r="A4026" s="124">
        <v>44454</v>
      </c>
      <c r="B4026" s="115">
        <v>3550</v>
      </c>
      <c r="C4026" s="100" t="s">
        <v>2709</v>
      </c>
    </row>
    <row r="4027" spans="1:3" s="10" customFormat="1">
      <c r="A4027" s="124">
        <v>44454</v>
      </c>
      <c r="B4027" s="115">
        <v>830877.5</v>
      </c>
      <c r="C4027" s="100" t="s">
        <v>2710</v>
      </c>
    </row>
    <row r="4028" spans="1:3" s="10" customFormat="1">
      <c r="A4028" s="124">
        <v>44454</v>
      </c>
      <c r="B4028" s="115">
        <v>190000</v>
      </c>
      <c r="C4028" s="100" t="s">
        <v>2711</v>
      </c>
    </row>
    <row r="4029" spans="1:3" s="10" customFormat="1">
      <c r="A4029" s="124">
        <v>44454</v>
      </c>
      <c r="B4029" s="115">
        <v>380000</v>
      </c>
      <c r="C4029" s="100" t="s">
        <v>2712</v>
      </c>
    </row>
    <row r="4030" spans="1:3" s="10" customFormat="1">
      <c r="A4030" s="124">
        <v>44454</v>
      </c>
      <c r="B4030" s="115">
        <v>484133.93</v>
      </c>
      <c r="C4030" s="100" t="s">
        <v>1367</v>
      </c>
    </row>
    <row r="4031" spans="1:3" s="10" customFormat="1">
      <c r="A4031" s="124">
        <v>44454</v>
      </c>
      <c r="B4031" s="115">
        <v>32160</v>
      </c>
      <c r="C4031" s="100" t="s">
        <v>65</v>
      </c>
    </row>
    <row r="4032" spans="1:3" s="10" customFormat="1">
      <c r="A4032" s="124">
        <v>44454</v>
      </c>
      <c r="B4032" s="115">
        <v>16920</v>
      </c>
      <c r="C4032" s="100" t="s">
        <v>2713</v>
      </c>
    </row>
    <row r="4033" spans="1:3" s="10" customFormat="1">
      <c r="A4033" s="124">
        <v>44454</v>
      </c>
      <c r="B4033" s="115">
        <v>191939.64</v>
      </c>
      <c r="C4033" s="100" t="s">
        <v>1155</v>
      </c>
    </row>
    <row r="4034" spans="1:3" s="10" customFormat="1">
      <c r="A4034" s="124">
        <v>44454</v>
      </c>
      <c r="B4034" s="115">
        <v>41670.42</v>
      </c>
      <c r="C4034" s="100" t="s">
        <v>280</v>
      </c>
    </row>
    <row r="4035" spans="1:3" s="10" customFormat="1">
      <c r="A4035" s="124">
        <v>44454</v>
      </c>
      <c r="B4035" s="115">
        <v>40600</v>
      </c>
      <c r="C4035" s="100" t="s">
        <v>2714</v>
      </c>
    </row>
    <row r="4036" spans="1:3" s="10" customFormat="1">
      <c r="A4036" s="124">
        <v>44454</v>
      </c>
      <c r="B4036" s="115">
        <v>30330.19</v>
      </c>
      <c r="C4036" s="100" t="s">
        <v>253</v>
      </c>
    </row>
    <row r="4037" spans="1:3" s="10" customFormat="1">
      <c r="A4037" s="124">
        <v>44454</v>
      </c>
      <c r="B4037" s="115">
        <v>168760.9</v>
      </c>
      <c r="C4037" s="100" t="s">
        <v>2715</v>
      </c>
    </row>
    <row r="4038" spans="1:3" s="10" customFormat="1">
      <c r="A4038" s="124">
        <v>44454</v>
      </c>
      <c r="B4038" s="126">
        <v>33258.300000000003</v>
      </c>
      <c r="C4038" s="127" t="s">
        <v>2475</v>
      </c>
    </row>
    <row r="4039" spans="1:3" s="10" customFormat="1">
      <c r="A4039" s="124">
        <v>44454</v>
      </c>
      <c r="B4039" s="126">
        <v>509864</v>
      </c>
      <c r="C4039" s="127" t="s">
        <v>2716</v>
      </c>
    </row>
    <row r="4040" spans="1:3" s="10" customFormat="1">
      <c r="A4040" s="124">
        <v>44454</v>
      </c>
      <c r="B4040" s="126">
        <v>9180</v>
      </c>
      <c r="C4040" s="127" t="s">
        <v>2717</v>
      </c>
    </row>
    <row r="4041" spans="1:3" s="10" customFormat="1">
      <c r="A4041" s="124">
        <v>44454</v>
      </c>
      <c r="B4041" s="126">
        <v>16150</v>
      </c>
      <c r="C4041" s="127" t="s">
        <v>734</v>
      </c>
    </row>
    <row r="4042" spans="1:3" s="10" customFormat="1">
      <c r="A4042" s="124">
        <v>44454</v>
      </c>
      <c r="B4042" s="126">
        <v>423325.5</v>
      </c>
      <c r="C4042" s="127" t="s">
        <v>2718</v>
      </c>
    </row>
    <row r="4043" spans="1:3" s="10" customFormat="1">
      <c r="A4043" s="124">
        <v>44454</v>
      </c>
      <c r="B4043" s="126">
        <v>108222.2</v>
      </c>
      <c r="C4043" s="127" t="s">
        <v>2719</v>
      </c>
    </row>
    <row r="4044" spans="1:3" s="10" customFormat="1">
      <c r="A4044" s="124">
        <v>44454</v>
      </c>
      <c r="B4044" s="115">
        <v>349695.52</v>
      </c>
      <c r="C4044" s="100" t="s">
        <v>2524</v>
      </c>
    </row>
    <row r="4045" spans="1:3" s="10" customFormat="1">
      <c r="A4045" s="124">
        <v>44454</v>
      </c>
      <c r="B4045" s="115">
        <v>806889.88</v>
      </c>
      <c r="C4045" s="100" t="s">
        <v>1016</v>
      </c>
    </row>
    <row r="4046" spans="1:3" s="10" customFormat="1">
      <c r="A4046" s="124">
        <v>44454</v>
      </c>
      <c r="B4046" s="115">
        <v>91171.33</v>
      </c>
      <c r="C4046" s="100" t="s">
        <v>1155</v>
      </c>
    </row>
    <row r="4047" spans="1:3" s="10" customFormat="1">
      <c r="A4047" s="124">
        <v>44454</v>
      </c>
      <c r="B4047" s="115">
        <v>86000</v>
      </c>
      <c r="C4047" s="100" t="s">
        <v>2843</v>
      </c>
    </row>
    <row r="4048" spans="1:3" s="10" customFormat="1">
      <c r="A4048" s="124">
        <v>44454</v>
      </c>
      <c r="B4048" s="115">
        <v>68040</v>
      </c>
      <c r="C4048" s="100" t="s">
        <v>579</v>
      </c>
    </row>
    <row r="4049" spans="1:3" s="10" customFormat="1">
      <c r="A4049" s="124">
        <v>44454</v>
      </c>
      <c r="B4049" s="115">
        <v>41585</v>
      </c>
      <c r="C4049" s="100" t="s">
        <v>2720</v>
      </c>
    </row>
    <row r="4050" spans="1:3" s="10" customFormat="1">
      <c r="A4050" s="124">
        <v>44454</v>
      </c>
      <c r="B4050" s="115">
        <v>749952</v>
      </c>
      <c r="C4050" s="100" t="s">
        <v>1853</v>
      </c>
    </row>
    <row r="4051" spans="1:3" s="10" customFormat="1">
      <c r="A4051" s="124">
        <v>44455</v>
      </c>
      <c r="B4051" s="115">
        <v>38835</v>
      </c>
      <c r="C4051" s="100" t="s">
        <v>2721</v>
      </c>
    </row>
    <row r="4052" spans="1:3" s="10" customFormat="1">
      <c r="A4052" s="124">
        <v>44455</v>
      </c>
      <c r="B4052" s="115">
        <v>78865</v>
      </c>
      <c r="C4052" s="100" t="s">
        <v>2722</v>
      </c>
    </row>
    <row r="4053" spans="1:3" s="10" customFormat="1">
      <c r="A4053" s="124">
        <v>44455</v>
      </c>
      <c r="B4053" s="115">
        <v>35335</v>
      </c>
      <c r="C4053" s="100" t="s">
        <v>2723</v>
      </c>
    </row>
    <row r="4054" spans="1:3" s="10" customFormat="1">
      <c r="A4054" s="124">
        <v>44455</v>
      </c>
      <c r="B4054" s="115">
        <v>36500</v>
      </c>
      <c r="C4054" s="100" t="s">
        <v>2724</v>
      </c>
    </row>
    <row r="4055" spans="1:3" s="10" customFormat="1">
      <c r="A4055" s="124">
        <v>44455</v>
      </c>
      <c r="B4055" s="115">
        <v>3600</v>
      </c>
      <c r="C4055" s="100" t="s">
        <v>1677</v>
      </c>
    </row>
    <row r="4056" spans="1:3" s="10" customFormat="1">
      <c r="A4056" s="124">
        <v>44455</v>
      </c>
      <c r="B4056" s="115">
        <v>21000</v>
      </c>
      <c r="C4056" s="100" t="s">
        <v>2725</v>
      </c>
    </row>
    <row r="4057" spans="1:3" s="10" customFormat="1">
      <c r="A4057" s="124">
        <v>44455</v>
      </c>
      <c r="B4057" s="115">
        <v>3600</v>
      </c>
      <c r="C4057" s="100" t="s">
        <v>2726</v>
      </c>
    </row>
    <row r="4058" spans="1:3" s="10" customFormat="1">
      <c r="A4058" s="124">
        <v>44455</v>
      </c>
      <c r="B4058" s="115">
        <v>31000</v>
      </c>
      <c r="C4058" s="100" t="s">
        <v>2727</v>
      </c>
    </row>
    <row r="4059" spans="1:3" s="10" customFormat="1">
      <c r="A4059" s="124">
        <v>44455</v>
      </c>
      <c r="B4059" s="115">
        <v>5250</v>
      </c>
      <c r="C4059" s="100" t="s">
        <v>2728</v>
      </c>
    </row>
    <row r="4060" spans="1:3" s="10" customFormat="1">
      <c r="A4060" s="124">
        <v>44455</v>
      </c>
      <c r="B4060" s="115">
        <v>17700</v>
      </c>
      <c r="C4060" s="100" t="s">
        <v>2729</v>
      </c>
    </row>
    <row r="4061" spans="1:3" s="10" customFormat="1">
      <c r="A4061" s="124">
        <v>44455</v>
      </c>
      <c r="B4061" s="115">
        <v>3600</v>
      </c>
      <c r="C4061" s="100" t="s">
        <v>2730</v>
      </c>
    </row>
    <row r="4062" spans="1:3" s="10" customFormat="1">
      <c r="A4062" s="124">
        <v>44455</v>
      </c>
      <c r="B4062" s="115">
        <v>4500</v>
      </c>
      <c r="C4062" s="100" t="s">
        <v>2731</v>
      </c>
    </row>
    <row r="4063" spans="1:3" s="10" customFormat="1">
      <c r="A4063" s="124">
        <v>44455</v>
      </c>
      <c r="B4063" s="115">
        <v>6300</v>
      </c>
      <c r="C4063" s="100" t="s">
        <v>2732</v>
      </c>
    </row>
    <row r="4064" spans="1:3" s="10" customFormat="1">
      <c r="A4064" s="124">
        <v>44455</v>
      </c>
      <c r="B4064" s="115">
        <v>7550</v>
      </c>
      <c r="C4064" s="100" t="s">
        <v>2733</v>
      </c>
    </row>
    <row r="4065" spans="1:3" s="10" customFormat="1">
      <c r="A4065" s="124">
        <v>44455</v>
      </c>
      <c r="B4065" s="115">
        <v>21000</v>
      </c>
      <c r="C4065" s="100" t="s">
        <v>2734</v>
      </c>
    </row>
    <row r="4066" spans="1:3" s="10" customFormat="1">
      <c r="A4066" s="124">
        <v>44455</v>
      </c>
      <c r="B4066" s="115">
        <v>21000</v>
      </c>
      <c r="C4066" s="100" t="s">
        <v>2735</v>
      </c>
    </row>
    <row r="4067" spans="1:3" s="10" customFormat="1">
      <c r="A4067" s="124">
        <v>44455</v>
      </c>
      <c r="B4067" s="115">
        <v>5000</v>
      </c>
      <c r="C4067" s="100" t="s">
        <v>2736</v>
      </c>
    </row>
    <row r="4068" spans="1:3" s="10" customFormat="1">
      <c r="A4068" s="124">
        <v>44455</v>
      </c>
      <c r="B4068" s="115">
        <v>15100</v>
      </c>
      <c r="C4068" s="100" t="s">
        <v>2737</v>
      </c>
    </row>
    <row r="4069" spans="1:3" s="10" customFormat="1">
      <c r="A4069" s="124">
        <v>44455</v>
      </c>
      <c r="B4069" s="115">
        <v>3000</v>
      </c>
      <c r="C4069" s="100" t="s">
        <v>2738</v>
      </c>
    </row>
    <row r="4070" spans="1:3" s="10" customFormat="1">
      <c r="A4070" s="124">
        <v>44455</v>
      </c>
      <c r="B4070" s="115">
        <v>6300</v>
      </c>
      <c r="C4070" s="100" t="s">
        <v>2739</v>
      </c>
    </row>
    <row r="4071" spans="1:3" s="10" customFormat="1">
      <c r="A4071" s="124">
        <v>44455</v>
      </c>
      <c r="B4071" s="115">
        <v>6300</v>
      </c>
      <c r="C4071" s="100" t="s">
        <v>2740</v>
      </c>
    </row>
    <row r="4072" spans="1:3" s="10" customFormat="1">
      <c r="A4072" s="124">
        <v>44455</v>
      </c>
      <c r="B4072" s="115">
        <v>28600</v>
      </c>
      <c r="C4072" s="100" t="s">
        <v>2741</v>
      </c>
    </row>
    <row r="4073" spans="1:3" s="10" customFormat="1">
      <c r="A4073" s="124">
        <v>44455</v>
      </c>
      <c r="B4073" s="115">
        <v>6300</v>
      </c>
      <c r="C4073" s="100" t="s">
        <v>2742</v>
      </c>
    </row>
    <row r="4074" spans="1:3" s="10" customFormat="1">
      <c r="A4074" s="124">
        <v>44455</v>
      </c>
      <c r="B4074" s="115">
        <v>850</v>
      </c>
      <c r="C4074" s="100" t="s">
        <v>2743</v>
      </c>
    </row>
    <row r="4075" spans="1:3" s="10" customFormat="1">
      <c r="A4075" s="124">
        <v>44455</v>
      </c>
      <c r="B4075" s="115">
        <v>7750</v>
      </c>
      <c r="C4075" s="100" t="s">
        <v>2744</v>
      </c>
    </row>
    <row r="4076" spans="1:3" s="10" customFormat="1">
      <c r="A4076" s="124">
        <v>44455</v>
      </c>
      <c r="B4076" s="115">
        <v>5250</v>
      </c>
      <c r="C4076" s="100" t="s">
        <v>2745</v>
      </c>
    </row>
    <row r="4077" spans="1:3" s="10" customFormat="1">
      <c r="A4077" s="124">
        <v>44455</v>
      </c>
      <c r="B4077" s="115">
        <v>5250</v>
      </c>
      <c r="C4077" s="100" t="s">
        <v>2746</v>
      </c>
    </row>
    <row r="4078" spans="1:3" s="10" customFormat="1">
      <c r="A4078" s="124">
        <v>44455</v>
      </c>
      <c r="B4078" s="115">
        <v>11500</v>
      </c>
      <c r="C4078" s="100" t="s">
        <v>1696</v>
      </c>
    </row>
    <row r="4079" spans="1:3" s="10" customFormat="1">
      <c r="A4079" s="124">
        <v>44455</v>
      </c>
      <c r="B4079" s="115">
        <v>1700</v>
      </c>
      <c r="C4079" s="100" t="s">
        <v>2747</v>
      </c>
    </row>
    <row r="4080" spans="1:3" s="10" customFormat="1">
      <c r="A4080" s="124">
        <v>44456</v>
      </c>
      <c r="B4080" s="115">
        <v>15000</v>
      </c>
      <c r="C4080" s="100" t="s">
        <v>1910</v>
      </c>
    </row>
    <row r="4081" spans="1:3" s="10" customFormat="1">
      <c r="A4081" s="124">
        <v>44459</v>
      </c>
      <c r="B4081" s="115">
        <v>3761197.13</v>
      </c>
      <c r="C4081" s="100" t="s">
        <v>2748</v>
      </c>
    </row>
    <row r="4082" spans="1:3" s="10" customFormat="1">
      <c r="A4082" s="124">
        <v>44459</v>
      </c>
      <c r="B4082" s="115">
        <v>306010.01</v>
      </c>
      <c r="C4082" s="100" t="s">
        <v>480</v>
      </c>
    </row>
    <row r="4083" spans="1:3" s="10" customFormat="1">
      <c r="A4083" s="124">
        <v>44459</v>
      </c>
      <c r="B4083" s="115">
        <v>56833.86</v>
      </c>
      <c r="C4083" s="100" t="s">
        <v>2749</v>
      </c>
    </row>
    <row r="4084" spans="1:3" s="10" customFormat="1">
      <c r="A4084" s="124">
        <v>44459</v>
      </c>
      <c r="B4084" s="115">
        <v>31828.52</v>
      </c>
      <c r="C4084" s="100" t="s">
        <v>7</v>
      </c>
    </row>
    <row r="4085" spans="1:3" s="10" customFormat="1">
      <c r="A4085" s="124">
        <v>44459</v>
      </c>
      <c r="B4085" s="115">
        <v>55909.62</v>
      </c>
      <c r="C4085" s="100" t="s">
        <v>7</v>
      </c>
    </row>
    <row r="4086" spans="1:3" s="10" customFormat="1">
      <c r="A4086" s="124">
        <v>44459</v>
      </c>
      <c r="B4086" s="115">
        <v>15000</v>
      </c>
      <c r="C4086" s="100" t="s">
        <v>2750</v>
      </c>
    </row>
    <row r="4087" spans="1:3" s="10" customFormat="1">
      <c r="A4087" s="124">
        <v>44460</v>
      </c>
      <c r="B4087" s="115">
        <v>175504.41999999998</v>
      </c>
      <c r="C4087" s="100" t="s">
        <v>748</v>
      </c>
    </row>
    <row r="4088" spans="1:3" s="10" customFormat="1">
      <c r="A4088" s="124">
        <v>44460</v>
      </c>
      <c r="B4088" s="115">
        <v>8833735.1099999994</v>
      </c>
      <c r="C4088" s="100" t="s">
        <v>481</v>
      </c>
    </row>
    <row r="4089" spans="1:3" s="10" customFormat="1">
      <c r="A4089" s="124">
        <v>44461</v>
      </c>
      <c r="B4089" s="115">
        <v>2408712.52</v>
      </c>
      <c r="C4089" s="100" t="s">
        <v>2751</v>
      </c>
    </row>
    <row r="4090" spans="1:3" s="10" customFormat="1">
      <c r="A4090" s="124">
        <v>44461</v>
      </c>
      <c r="B4090" s="115">
        <v>1043160.12</v>
      </c>
      <c r="C4090" s="100" t="s">
        <v>2752</v>
      </c>
    </row>
    <row r="4091" spans="1:3" s="10" customFormat="1">
      <c r="A4091" s="124">
        <v>44461</v>
      </c>
      <c r="B4091" s="115">
        <v>185000</v>
      </c>
      <c r="C4091" s="100" t="s">
        <v>2753</v>
      </c>
    </row>
    <row r="4092" spans="1:3" s="10" customFormat="1">
      <c r="A4092" s="124">
        <v>44461</v>
      </c>
      <c r="B4092" s="115">
        <v>806889.88</v>
      </c>
      <c r="C4092" s="100" t="s">
        <v>1016</v>
      </c>
    </row>
    <row r="4093" spans="1:3" s="10" customFormat="1">
      <c r="A4093" s="124">
        <v>44461</v>
      </c>
      <c r="B4093" s="115">
        <v>3397037.16</v>
      </c>
      <c r="C4093" s="100" t="s">
        <v>2754</v>
      </c>
    </row>
    <row r="4094" spans="1:3" s="10" customFormat="1">
      <c r="A4094" s="124">
        <v>44461</v>
      </c>
      <c r="B4094" s="115">
        <v>8137.8</v>
      </c>
      <c r="C4094" s="100" t="s">
        <v>2168</v>
      </c>
    </row>
    <row r="4095" spans="1:3" s="10" customFormat="1">
      <c r="A4095" s="124">
        <v>44461</v>
      </c>
      <c r="B4095" s="115">
        <v>114904.9</v>
      </c>
      <c r="C4095" s="100" t="s">
        <v>179</v>
      </c>
    </row>
    <row r="4096" spans="1:3" s="10" customFormat="1">
      <c r="A4096" s="124">
        <v>44461</v>
      </c>
      <c r="B4096" s="115">
        <v>27780.28</v>
      </c>
      <c r="C4096" s="100" t="s">
        <v>1661</v>
      </c>
    </row>
    <row r="4097" spans="1:3" s="10" customFormat="1">
      <c r="A4097" s="124">
        <v>44461</v>
      </c>
      <c r="B4097" s="115">
        <v>500000</v>
      </c>
      <c r="C4097" s="100" t="s">
        <v>2755</v>
      </c>
    </row>
    <row r="4098" spans="1:3" s="10" customFormat="1">
      <c r="A4098" s="124">
        <v>44461</v>
      </c>
      <c r="B4098" s="115">
        <v>13810</v>
      </c>
      <c r="C4098" s="100" t="s">
        <v>2756</v>
      </c>
    </row>
    <row r="4099" spans="1:3" s="10" customFormat="1">
      <c r="A4099" s="124">
        <v>44461</v>
      </c>
      <c r="B4099" s="115">
        <v>806889.88</v>
      </c>
      <c r="C4099" s="100" t="s">
        <v>1016</v>
      </c>
    </row>
    <row r="4100" spans="1:3" s="10" customFormat="1">
      <c r="A4100" s="124">
        <v>44461</v>
      </c>
      <c r="B4100" s="115">
        <v>250000.3</v>
      </c>
      <c r="C4100" s="100" t="s">
        <v>2757</v>
      </c>
    </row>
    <row r="4101" spans="1:3" s="10" customFormat="1">
      <c r="A4101" s="124">
        <v>44461</v>
      </c>
      <c r="B4101" s="115">
        <v>250000.3</v>
      </c>
      <c r="C4101" s="100" t="s">
        <v>2758</v>
      </c>
    </row>
    <row r="4102" spans="1:3" s="10" customFormat="1">
      <c r="A4102" s="124">
        <v>44461</v>
      </c>
      <c r="B4102" s="115">
        <v>968267.85</v>
      </c>
      <c r="C4102" s="100" t="s">
        <v>246</v>
      </c>
    </row>
    <row r="4103" spans="1:3" s="10" customFormat="1">
      <c r="A4103" s="124">
        <v>44461</v>
      </c>
      <c r="B4103" s="115">
        <v>91171.33</v>
      </c>
      <c r="C4103" s="100" t="s">
        <v>2759</v>
      </c>
    </row>
    <row r="4104" spans="1:3" s="10" customFormat="1">
      <c r="A4104" s="124">
        <v>44461</v>
      </c>
      <c r="B4104" s="115">
        <v>106794.6</v>
      </c>
      <c r="C4104" s="100" t="s">
        <v>2760</v>
      </c>
    </row>
    <row r="4105" spans="1:3" s="10" customFormat="1">
      <c r="A4105" s="124">
        <v>44461</v>
      </c>
      <c r="B4105" s="115">
        <v>1129645.83</v>
      </c>
      <c r="C4105" s="100" t="s">
        <v>143</v>
      </c>
    </row>
    <row r="4106" spans="1:3" s="10" customFormat="1">
      <c r="A4106" s="124">
        <v>44461</v>
      </c>
      <c r="B4106" s="115">
        <v>175000</v>
      </c>
      <c r="C4106" s="100" t="s">
        <v>2456</v>
      </c>
    </row>
    <row r="4107" spans="1:3" s="10" customFormat="1">
      <c r="A4107" s="124">
        <v>44461</v>
      </c>
      <c r="B4107" s="115">
        <v>5465</v>
      </c>
      <c r="C4107" s="100" t="s">
        <v>2761</v>
      </c>
    </row>
    <row r="4108" spans="1:3" s="10" customFormat="1">
      <c r="A4108" s="124">
        <v>44461</v>
      </c>
      <c r="B4108" s="115">
        <v>87664.5</v>
      </c>
      <c r="C4108" s="100" t="s">
        <v>2762</v>
      </c>
    </row>
    <row r="4109" spans="1:3" s="10" customFormat="1">
      <c r="A4109" s="124">
        <v>44461</v>
      </c>
      <c r="B4109" s="115">
        <v>197610.69</v>
      </c>
      <c r="C4109" s="100" t="s">
        <v>2763</v>
      </c>
    </row>
    <row r="4110" spans="1:3" s="10" customFormat="1">
      <c r="A4110" s="124">
        <v>44461</v>
      </c>
      <c r="B4110" s="115">
        <v>2775.74</v>
      </c>
      <c r="C4110" s="100" t="s">
        <v>2764</v>
      </c>
    </row>
    <row r="4111" spans="1:3" s="10" customFormat="1">
      <c r="A4111" s="124">
        <v>44461</v>
      </c>
      <c r="B4111" s="115">
        <v>16900</v>
      </c>
      <c r="C4111" s="100" t="s">
        <v>2765</v>
      </c>
    </row>
    <row r="4112" spans="1:3" s="10" customFormat="1">
      <c r="A4112" s="124">
        <v>44461</v>
      </c>
      <c r="B4112" s="115">
        <v>3710</v>
      </c>
      <c r="C4112" s="100" t="s">
        <v>2766</v>
      </c>
    </row>
    <row r="4113" spans="1:3" s="10" customFormat="1">
      <c r="A4113" s="124">
        <v>44461</v>
      </c>
      <c r="B4113" s="115">
        <v>30330.19</v>
      </c>
      <c r="C4113" s="100" t="s">
        <v>2767</v>
      </c>
    </row>
    <row r="4114" spans="1:3" s="10" customFormat="1">
      <c r="A4114" s="124">
        <v>44461</v>
      </c>
      <c r="B4114" s="115">
        <v>5300</v>
      </c>
      <c r="C4114" s="100" t="s">
        <v>2768</v>
      </c>
    </row>
    <row r="4115" spans="1:3" s="10" customFormat="1">
      <c r="A4115" s="124">
        <v>44461</v>
      </c>
      <c r="B4115" s="115">
        <v>97999.88</v>
      </c>
      <c r="C4115" s="100" t="s">
        <v>1482</v>
      </c>
    </row>
    <row r="4116" spans="1:3" s="10" customFormat="1">
      <c r="A4116" s="124">
        <v>44461</v>
      </c>
      <c r="B4116" s="115">
        <v>48999.94</v>
      </c>
      <c r="C4116" s="100" t="s">
        <v>2769</v>
      </c>
    </row>
    <row r="4117" spans="1:3" s="10" customFormat="1">
      <c r="A4117" s="124">
        <v>44461</v>
      </c>
      <c r="B4117" s="115">
        <v>136946.70000000001</v>
      </c>
      <c r="C4117" s="100" t="s">
        <v>2558</v>
      </c>
    </row>
    <row r="4118" spans="1:3" s="10" customFormat="1">
      <c r="A4118" s="124">
        <v>44461</v>
      </c>
      <c r="B4118" s="115">
        <v>322755.95</v>
      </c>
      <c r="C4118" s="100" t="s">
        <v>1198</v>
      </c>
    </row>
    <row r="4119" spans="1:3" s="10" customFormat="1">
      <c r="A4119" s="124">
        <v>44461</v>
      </c>
      <c r="B4119" s="115">
        <v>195999.76</v>
      </c>
      <c r="C4119" s="100" t="s">
        <v>1482</v>
      </c>
    </row>
    <row r="4120" spans="1:3" s="10" customFormat="1">
      <c r="A4120" s="124">
        <v>44461</v>
      </c>
      <c r="B4120" s="115">
        <v>64400</v>
      </c>
      <c r="C4120" s="100" t="s">
        <v>2180</v>
      </c>
    </row>
    <row r="4121" spans="1:3" s="10" customFormat="1">
      <c r="A4121" s="124">
        <v>44461</v>
      </c>
      <c r="B4121" s="115">
        <v>22755.37</v>
      </c>
      <c r="C4121" s="100" t="s">
        <v>2770</v>
      </c>
    </row>
    <row r="4122" spans="1:3" s="10" customFormat="1">
      <c r="A4122" s="124">
        <v>44461</v>
      </c>
      <c r="B4122" s="115">
        <v>28859.599999999999</v>
      </c>
      <c r="C4122" s="100" t="s">
        <v>2771</v>
      </c>
    </row>
    <row r="4123" spans="1:3" s="10" customFormat="1">
      <c r="A4123" s="124">
        <v>44461</v>
      </c>
      <c r="B4123" s="115">
        <v>85290</v>
      </c>
      <c r="C4123" s="100" t="s">
        <v>2772</v>
      </c>
    </row>
    <row r="4124" spans="1:3" s="10" customFormat="1">
      <c r="A4124" s="124">
        <v>44461</v>
      </c>
      <c r="B4124" s="115">
        <v>56860</v>
      </c>
      <c r="C4124" s="100" t="s">
        <v>2773</v>
      </c>
    </row>
    <row r="4125" spans="1:3" s="10" customFormat="1">
      <c r="A4125" s="124">
        <v>44461</v>
      </c>
      <c r="B4125" s="115">
        <v>86887.360000000001</v>
      </c>
      <c r="C4125" s="100" t="s">
        <v>1832</v>
      </c>
    </row>
    <row r="4126" spans="1:3" s="10" customFormat="1">
      <c r="A4126" s="124">
        <v>44461</v>
      </c>
      <c r="B4126" s="115">
        <v>28859.599999999999</v>
      </c>
      <c r="C4126" s="100" t="s">
        <v>2774</v>
      </c>
    </row>
    <row r="4127" spans="1:3" s="10" customFormat="1">
      <c r="A4127" s="124">
        <v>44461</v>
      </c>
      <c r="B4127" s="115">
        <v>24315.83</v>
      </c>
      <c r="C4127" s="100" t="s">
        <v>2775</v>
      </c>
    </row>
    <row r="4128" spans="1:3" s="10" customFormat="1">
      <c r="A4128" s="124">
        <v>44461</v>
      </c>
      <c r="B4128" s="115">
        <v>24315.83</v>
      </c>
      <c r="C4128" s="100" t="s">
        <v>2776</v>
      </c>
    </row>
    <row r="4129" spans="1:3" s="10" customFormat="1">
      <c r="A4129" s="124">
        <v>44461</v>
      </c>
      <c r="B4129" s="115">
        <v>7125.36</v>
      </c>
      <c r="C4129" s="100" t="s">
        <v>1816</v>
      </c>
    </row>
    <row r="4130" spans="1:3" s="10" customFormat="1">
      <c r="A4130" s="124">
        <v>44461</v>
      </c>
      <c r="B4130" s="115">
        <v>57700</v>
      </c>
      <c r="C4130" s="100" t="s">
        <v>1759</v>
      </c>
    </row>
    <row r="4131" spans="1:3" s="10" customFormat="1">
      <c r="A4131" s="124">
        <v>44461</v>
      </c>
      <c r="B4131" s="115">
        <v>586904.69999999995</v>
      </c>
      <c r="C4131" s="100" t="s">
        <v>160</v>
      </c>
    </row>
    <row r="4132" spans="1:3" s="10" customFormat="1">
      <c r="A4132" s="124">
        <v>44461</v>
      </c>
      <c r="B4132" s="115">
        <v>36400</v>
      </c>
      <c r="C4132" s="100" t="s">
        <v>2777</v>
      </c>
    </row>
    <row r="4133" spans="1:3" s="10" customFormat="1">
      <c r="A4133" s="124">
        <v>44461</v>
      </c>
      <c r="B4133" s="115">
        <v>4695.8999999999996</v>
      </c>
      <c r="C4133" s="100" t="s">
        <v>2558</v>
      </c>
    </row>
    <row r="4134" spans="1:3" s="10" customFormat="1">
      <c r="A4134" s="124">
        <v>44461</v>
      </c>
      <c r="B4134" s="115">
        <v>108000</v>
      </c>
      <c r="C4134" s="100" t="s">
        <v>2778</v>
      </c>
    </row>
    <row r="4135" spans="1:3" s="10" customFormat="1">
      <c r="A4135" s="124">
        <v>44461</v>
      </c>
      <c r="B4135" s="115">
        <v>12122</v>
      </c>
      <c r="C4135" s="100" t="s">
        <v>2779</v>
      </c>
    </row>
    <row r="4136" spans="1:3" s="10" customFormat="1">
      <c r="A4136" s="124">
        <v>44461</v>
      </c>
      <c r="B4136" s="115">
        <v>8529.73</v>
      </c>
      <c r="C4136" s="100" t="s">
        <v>2780</v>
      </c>
    </row>
    <row r="4137" spans="1:3" s="10" customFormat="1">
      <c r="A4137" s="124">
        <v>44461</v>
      </c>
      <c r="B4137" s="115">
        <v>16045</v>
      </c>
      <c r="C4137" s="100" t="s">
        <v>2781</v>
      </c>
    </row>
    <row r="4138" spans="1:3" s="10" customFormat="1">
      <c r="A4138" s="124">
        <v>44461</v>
      </c>
      <c r="B4138" s="115">
        <v>158554</v>
      </c>
      <c r="C4138" s="100" t="s">
        <v>2584</v>
      </c>
    </row>
    <row r="4139" spans="1:3" s="10" customFormat="1">
      <c r="A4139" s="124">
        <v>44461</v>
      </c>
      <c r="B4139" s="115">
        <v>34030</v>
      </c>
      <c r="C4139" s="100" t="s">
        <v>1772</v>
      </c>
    </row>
    <row r="4140" spans="1:3" s="10" customFormat="1">
      <c r="A4140" s="124">
        <v>44461</v>
      </c>
      <c r="B4140" s="115">
        <v>532157</v>
      </c>
      <c r="C4140" s="100" t="s">
        <v>717</v>
      </c>
    </row>
    <row r="4141" spans="1:3" s="10" customFormat="1">
      <c r="A4141" s="124">
        <v>44461</v>
      </c>
      <c r="B4141" s="115">
        <v>391745</v>
      </c>
      <c r="C4141" s="100" t="s">
        <v>717</v>
      </c>
    </row>
    <row r="4142" spans="1:3" s="10" customFormat="1">
      <c r="A4142" s="124">
        <v>44461</v>
      </c>
      <c r="B4142" s="115">
        <v>534024</v>
      </c>
      <c r="C4142" s="100" t="s">
        <v>717</v>
      </c>
    </row>
    <row r="4143" spans="1:3" s="10" customFormat="1">
      <c r="A4143" s="124">
        <v>44461</v>
      </c>
      <c r="B4143" s="115">
        <v>39870</v>
      </c>
      <c r="C4143" s="100" t="s">
        <v>2782</v>
      </c>
    </row>
    <row r="4144" spans="1:3" s="10" customFormat="1">
      <c r="A4144" s="124">
        <v>44462</v>
      </c>
      <c r="B4144" s="115">
        <v>100625</v>
      </c>
      <c r="C4144" s="100" t="s">
        <v>2783</v>
      </c>
    </row>
    <row r="4145" spans="1:3" s="10" customFormat="1">
      <c r="A4145" s="124">
        <v>44462</v>
      </c>
      <c r="B4145" s="115">
        <v>4419.03</v>
      </c>
      <c r="C4145" s="100" t="s">
        <v>2784</v>
      </c>
    </row>
    <row r="4146" spans="1:3" s="10" customFormat="1">
      <c r="A4146" s="124">
        <v>44462</v>
      </c>
      <c r="B4146" s="115">
        <v>2290.9499999999998</v>
      </c>
      <c r="C4146" s="100" t="s">
        <v>2785</v>
      </c>
    </row>
    <row r="4147" spans="1:3" s="10" customFormat="1">
      <c r="A4147" s="124">
        <v>44462</v>
      </c>
      <c r="B4147" s="125">
        <v>613.64</v>
      </c>
      <c r="C4147" s="100" t="s">
        <v>2786</v>
      </c>
    </row>
    <row r="4148" spans="1:3" s="10" customFormat="1">
      <c r="A4148" s="124">
        <v>44462</v>
      </c>
      <c r="B4148" s="125">
        <v>706.62</v>
      </c>
      <c r="C4148" s="100" t="s">
        <v>2787</v>
      </c>
    </row>
    <row r="4149" spans="1:3" s="10" customFormat="1">
      <c r="A4149" s="124">
        <v>44462</v>
      </c>
      <c r="B4149" s="115">
        <v>2032.4</v>
      </c>
      <c r="C4149" s="100" t="s">
        <v>2472</v>
      </c>
    </row>
    <row r="4150" spans="1:3" s="10" customFormat="1">
      <c r="A4150" s="124">
        <v>44462</v>
      </c>
      <c r="B4150" s="115">
        <v>81650</v>
      </c>
      <c r="C4150" s="100" t="s">
        <v>2788</v>
      </c>
    </row>
    <row r="4151" spans="1:3">
      <c r="A4151" s="121">
        <v>44462</v>
      </c>
      <c r="B4151" s="115">
        <v>714132.23</v>
      </c>
      <c r="C4151" s="102" t="s">
        <v>471</v>
      </c>
    </row>
    <row r="4152" spans="1:3" s="10" customFormat="1">
      <c r="A4152" s="124">
        <v>44463</v>
      </c>
      <c r="B4152" s="115">
        <v>835467</v>
      </c>
      <c r="C4152" s="100" t="s">
        <v>2788</v>
      </c>
    </row>
    <row r="4153" spans="1:3" s="10" customFormat="1">
      <c r="A4153" s="124">
        <v>44463</v>
      </c>
      <c r="B4153" s="115">
        <v>25650</v>
      </c>
      <c r="C4153" s="100" t="s">
        <v>2788</v>
      </c>
    </row>
    <row r="4154" spans="1:3" s="10" customFormat="1">
      <c r="A4154" s="124">
        <v>44463</v>
      </c>
      <c r="B4154" s="115">
        <v>77625</v>
      </c>
      <c r="C4154" s="100" t="s">
        <v>2789</v>
      </c>
    </row>
    <row r="4155" spans="1:3" s="10" customFormat="1">
      <c r="A4155" s="124">
        <v>44463</v>
      </c>
      <c r="B4155" s="115">
        <v>51000</v>
      </c>
      <c r="C4155" s="100" t="s">
        <v>2790</v>
      </c>
    </row>
    <row r="4156" spans="1:3" s="10" customFormat="1">
      <c r="A4156" s="124">
        <v>44463</v>
      </c>
      <c r="B4156" s="115">
        <v>34955</v>
      </c>
      <c r="C4156" s="100" t="s">
        <v>2791</v>
      </c>
    </row>
    <row r="4157" spans="1:3" s="10" customFormat="1">
      <c r="A4157" s="124">
        <v>44466</v>
      </c>
      <c r="B4157" s="115">
        <v>763129.3</v>
      </c>
      <c r="C4157" s="100" t="s">
        <v>479</v>
      </c>
    </row>
    <row r="4158" spans="1:3" s="10" customFormat="1">
      <c r="A4158" s="124">
        <v>44467</v>
      </c>
      <c r="B4158" s="115">
        <v>6378377.5999999996</v>
      </c>
      <c r="C4158" s="100" t="s">
        <v>1373</v>
      </c>
    </row>
    <row r="4159" spans="1:3" s="10" customFormat="1">
      <c r="A4159" s="124">
        <v>44467</v>
      </c>
      <c r="B4159" s="115">
        <v>15000</v>
      </c>
      <c r="C4159" s="109" t="s">
        <v>2792</v>
      </c>
    </row>
    <row r="4160" spans="1:3" s="10" customFormat="1">
      <c r="A4160" s="124">
        <v>44468</v>
      </c>
      <c r="B4160" s="115">
        <v>2976495.96</v>
      </c>
      <c r="C4160" s="100" t="s">
        <v>2754</v>
      </c>
    </row>
    <row r="4161" spans="1:3" s="10" customFormat="1">
      <c r="A4161" s="124">
        <v>44468</v>
      </c>
      <c r="B4161" s="115">
        <v>1500000</v>
      </c>
      <c r="C4161" s="100" t="s">
        <v>2250</v>
      </c>
    </row>
    <row r="4162" spans="1:3" s="10" customFormat="1">
      <c r="A4162" s="124">
        <v>44468</v>
      </c>
      <c r="B4162" s="115">
        <v>5000000</v>
      </c>
      <c r="C4162" s="109" t="s">
        <v>751</v>
      </c>
    </row>
    <row r="4163" spans="1:3" s="10" customFormat="1">
      <c r="A4163" s="124">
        <v>44468</v>
      </c>
      <c r="B4163" s="115">
        <v>121641.98</v>
      </c>
      <c r="C4163" s="100" t="s">
        <v>141</v>
      </c>
    </row>
    <row r="4164" spans="1:3" s="10" customFormat="1">
      <c r="A4164" s="124">
        <v>44468</v>
      </c>
      <c r="B4164" s="115">
        <v>173774.72</v>
      </c>
      <c r="C4164" s="100" t="s">
        <v>141</v>
      </c>
    </row>
    <row r="4165" spans="1:3" s="10" customFormat="1">
      <c r="A4165" s="124">
        <v>44468</v>
      </c>
      <c r="B4165" s="115">
        <v>378708.88</v>
      </c>
      <c r="C4165" s="100" t="s">
        <v>2058</v>
      </c>
    </row>
    <row r="4166" spans="1:3" s="10" customFormat="1">
      <c r="A4166" s="124">
        <v>44468</v>
      </c>
      <c r="B4166" s="115">
        <v>6950000</v>
      </c>
      <c r="C4166" s="100" t="s">
        <v>1042</v>
      </c>
    </row>
    <row r="4167" spans="1:3" s="10" customFormat="1">
      <c r="A4167" s="124">
        <v>44468</v>
      </c>
      <c r="B4167" s="115">
        <v>26400.76</v>
      </c>
      <c r="C4167" s="100" t="s">
        <v>743</v>
      </c>
    </row>
    <row r="4168" spans="1:3" s="10" customFormat="1">
      <c r="A4168" s="124">
        <v>44468</v>
      </c>
      <c r="B4168" s="115">
        <v>142509.76000000001</v>
      </c>
      <c r="C4168" s="104" t="s">
        <v>8</v>
      </c>
    </row>
    <row r="4169" spans="1:3" s="10" customFormat="1">
      <c r="A4169" s="124">
        <v>44468</v>
      </c>
      <c r="B4169" s="115">
        <v>1382.9</v>
      </c>
      <c r="C4169" s="100" t="s">
        <v>2793</v>
      </c>
    </row>
    <row r="4170" spans="1:3" s="10" customFormat="1">
      <c r="A4170" s="124">
        <v>44468</v>
      </c>
      <c r="B4170" s="115">
        <v>144400</v>
      </c>
      <c r="C4170" s="100" t="s">
        <v>2794</v>
      </c>
    </row>
    <row r="4171" spans="1:3" s="10" customFormat="1">
      <c r="A4171" s="124">
        <v>44468</v>
      </c>
      <c r="B4171" s="115">
        <v>148976</v>
      </c>
      <c r="C4171" s="100" t="s">
        <v>2795</v>
      </c>
    </row>
    <row r="4172" spans="1:3" s="10" customFormat="1">
      <c r="A4172" s="124">
        <v>44468</v>
      </c>
      <c r="B4172" s="115">
        <v>57700</v>
      </c>
      <c r="C4172" s="100" t="s">
        <v>2796</v>
      </c>
    </row>
    <row r="4173" spans="1:3" s="10" customFormat="1">
      <c r="A4173" s="124">
        <v>44468</v>
      </c>
      <c r="B4173" s="115">
        <v>43500</v>
      </c>
      <c r="C4173" s="100" t="s">
        <v>2797</v>
      </c>
    </row>
    <row r="4174" spans="1:3" s="10" customFormat="1">
      <c r="A4174" s="124">
        <v>44468</v>
      </c>
      <c r="B4174" s="115">
        <v>10158.719999999999</v>
      </c>
      <c r="C4174" s="100" t="s">
        <v>2798</v>
      </c>
    </row>
    <row r="4175" spans="1:3" s="10" customFormat="1">
      <c r="A4175" s="124">
        <v>44468</v>
      </c>
      <c r="B4175" s="115">
        <v>9000</v>
      </c>
      <c r="C4175" s="100" t="s">
        <v>2799</v>
      </c>
    </row>
    <row r="4176" spans="1:3" s="10" customFormat="1">
      <c r="A4176" s="124">
        <v>44468</v>
      </c>
      <c r="B4176" s="115">
        <v>39249</v>
      </c>
      <c r="C4176" s="100" t="s">
        <v>2798</v>
      </c>
    </row>
    <row r="4177" spans="1:3" s="10" customFormat="1">
      <c r="A4177" s="124">
        <v>44468</v>
      </c>
      <c r="B4177" s="115">
        <v>39900</v>
      </c>
      <c r="C4177" s="100" t="s">
        <v>2800</v>
      </c>
    </row>
    <row r="4178" spans="1:3" s="10" customFormat="1">
      <c r="A4178" s="124">
        <v>44468</v>
      </c>
      <c r="B4178" s="115">
        <v>217500</v>
      </c>
      <c r="C4178" s="100" t="s">
        <v>2801</v>
      </c>
    </row>
    <row r="4179" spans="1:3" s="10" customFormat="1">
      <c r="A4179" s="124">
        <v>44468</v>
      </c>
      <c r="B4179" s="115">
        <v>128000</v>
      </c>
      <c r="C4179" s="100" t="s">
        <v>2802</v>
      </c>
    </row>
    <row r="4180" spans="1:3" s="10" customFormat="1">
      <c r="A4180" s="124">
        <v>44468</v>
      </c>
      <c r="B4180" s="115">
        <v>174000</v>
      </c>
      <c r="C4180" s="100" t="s">
        <v>2803</v>
      </c>
    </row>
    <row r="4181" spans="1:3" s="10" customFormat="1">
      <c r="A4181" s="124">
        <v>44468</v>
      </c>
      <c r="B4181" s="115">
        <v>91171.33</v>
      </c>
      <c r="C4181" s="100" t="s">
        <v>2804</v>
      </c>
    </row>
    <row r="4182" spans="1:3" s="10" customFormat="1">
      <c r="A4182" s="124">
        <v>44468</v>
      </c>
      <c r="B4182" s="115">
        <v>91171.33</v>
      </c>
      <c r="C4182" s="100" t="s">
        <v>2805</v>
      </c>
    </row>
    <row r="4183" spans="1:3" s="10" customFormat="1">
      <c r="A4183" s="124">
        <v>44468</v>
      </c>
      <c r="B4183" s="115">
        <v>91171.33</v>
      </c>
      <c r="C4183" s="100" t="s">
        <v>2806</v>
      </c>
    </row>
    <row r="4184" spans="1:3" s="10" customFormat="1">
      <c r="A4184" s="124">
        <v>44468</v>
      </c>
      <c r="B4184" s="115">
        <v>91171.33</v>
      </c>
      <c r="C4184" s="100" t="s">
        <v>2807</v>
      </c>
    </row>
    <row r="4185" spans="1:3" s="10" customFormat="1">
      <c r="A4185" s="124">
        <v>44468</v>
      </c>
      <c r="B4185" s="115">
        <v>91171.33</v>
      </c>
      <c r="C4185" s="100" t="s">
        <v>306</v>
      </c>
    </row>
    <row r="4186" spans="1:3" s="10" customFormat="1">
      <c r="A4186" s="124">
        <v>44468</v>
      </c>
      <c r="B4186" s="115">
        <v>5372.4</v>
      </c>
      <c r="C4186" s="100" t="s">
        <v>2808</v>
      </c>
    </row>
    <row r="4187" spans="1:3" s="10" customFormat="1">
      <c r="A4187" s="124">
        <v>44468</v>
      </c>
      <c r="B4187" s="115">
        <v>7068</v>
      </c>
      <c r="C4187" s="100" t="s">
        <v>2809</v>
      </c>
    </row>
    <row r="4188" spans="1:3" s="10" customFormat="1">
      <c r="A4188" s="124">
        <v>44468</v>
      </c>
      <c r="B4188" s="115">
        <v>339080</v>
      </c>
      <c r="C4188" s="100" t="s">
        <v>2810</v>
      </c>
    </row>
    <row r="4189" spans="1:3" s="10" customFormat="1">
      <c r="A4189" s="124">
        <v>44468</v>
      </c>
      <c r="B4189" s="115">
        <v>7068</v>
      </c>
      <c r="C4189" s="100" t="s">
        <v>2811</v>
      </c>
    </row>
    <row r="4190" spans="1:3" s="10" customFormat="1">
      <c r="A4190" s="124">
        <v>44468</v>
      </c>
      <c r="B4190" s="115">
        <v>1213898</v>
      </c>
      <c r="C4190" s="100" t="s">
        <v>2188</v>
      </c>
    </row>
    <row r="4191" spans="1:3" s="10" customFormat="1">
      <c r="A4191" s="124">
        <v>44468</v>
      </c>
      <c r="B4191" s="115">
        <v>354436</v>
      </c>
      <c r="C4191" s="100" t="s">
        <v>2188</v>
      </c>
    </row>
    <row r="4192" spans="1:3" s="10" customFormat="1">
      <c r="A4192" s="124">
        <v>44468</v>
      </c>
      <c r="B4192" s="115">
        <v>249117</v>
      </c>
      <c r="C4192" s="100" t="s">
        <v>2188</v>
      </c>
    </row>
    <row r="4193" spans="1:3" s="10" customFormat="1">
      <c r="A4193" s="124">
        <v>44468</v>
      </c>
      <c r="B4193" s="115">
        <v>1299507</v>
      </c>
      <c r="C4193" s="100" t="s">
        <v>717</v>
      </c>
    </row>
    <row r="4194" spans="1:3" s="10" customFormat="1">
      <c r="A4194" s="124">
        <v>44468</v>
      </c>
      <c r="B4194" s="115">
        <v>6699</v>
      </c>
      <c r="C4194" s="100" t="s">
        <v>717</v>
      </c>
    </row>
    <row r="4195" spans="1:3" s="10" customFormat="1">
      <c r="A4195" s="124">
        <v>44468</v>
      </c>
      <c r="B4195" s="115">
        <v>24816</v>
      </c>
      <c r="C4195" s="100" t="s">
        <v>717</v>
      </c>
    </row>
    <row r="4196" spans="1:3" s="10" customFormat="1">
      <c r="A4196" s="124">
        <v>44468</v>
      </c>
      <c r="B4196" s="115">
        <v>157884</v>
      </c>
      <c r="C4196" s="100" t="s">
        <v>717</v>
      </c>
    </row>
    <row r="4197" spans="1:3" s="10" customFormat="1">
      <c r="A4197" s="124">
        <v>44468</v>
      </c>
      <c r="B4197" s="115">
        <v>8127</v>
      </c>
      <c r="C4197" s="100" t="s">
        <v>717</v>
      </c>
    </row>
    <row r="4198" spans="1:3" s="10" customFormat="1">
      <c r="A4198" s="124">
        <v>44468</v>
      </c>
      <c r="B4198" s="115">
        <v>29180</v>
      </c>
      <c r="C4198" s="100" t="s">
        <v>2812</v>
      </c>
    </row>
    <row r="4199" spans="1:3" s="10" customFormat="1">
      <c r="A4199" s="124">
        <v>44468</v>
      </c>
      <c r="B4199" s="115">
        <v>322755.95</v>
      </c>
      <c r="C4199" s="100" t="s">
        <v>996</v>
      </c>
    </row>
    <row r="4200" spans="1:3" s="10" customFormat="1">
      <c r="A4200" s="124">
        <v>44468</v>
      </c>
      <c r="B4200" s="115">
        <v>322755.95</v>
      </c>
      <c r="C4200" s="100" t="s">
        <v>2813</v>
      </c>
    </row>
    <row r="4201" spans="1:3" s="10" customFormat="1">
      <c r="A4201" s="124">
        <v>44468</v>
      </c>
      <c r="B4201" s="115">
        <v>13080</v>
      </c>
      <c r="C4201" s="100" t="s">
        <v>2814</v>
      </c>
    </row>
    <row r="4202" spans="1:3" s="10" customFormat="1">
      <c r="A4202" s="124">
        <v>44468</v>
      </c>
      <c r="B4202" s="115">
        <v>129000</v>
      </c>
      <c r="C4202" s="100" t="s">
        <v>2815</v>
      </c>
    </row>
    <row r="4203" spans="1:3" s="10" customFormat="1">
      <c r="A4203" s="124">
        <v>44468</v>
      </c>
      <c r="B4203" s="115">
        <v>238000</v>
      </c>
      <c r="C4203" s="100" t="s">
        <v>160</v>
      </c>
    </row>
    <row r="4204" spans="1:3" s="10" customFormat="1">
      <c r="A4204" s="124">
        <v>44468</v>
      </c>
      <c r="B4204" s="115">
        <v>44057.2</v>
      </c>
      <c r="C4204" s="100" t="s">
        <v>2816</v>
      </c>
    </row>
    <row r="4205" spans="1:3" s="10" customFormat="1">
      <c r="A4205" s="124">
        <v>44468</v>
      </c>
      <c r="B4205" s="115">
        <v>4350.5</v>
      </c>
      <c r="C4205" s="100" t="s">
        <v>2817</v>
      </c>
    </row>
    <row r="4206" spans="1:3" s="10" customFormat="1">
      <c r="A4206" s="124">
        <v>44468</v>
      </c>
      <c r="B4206" s="115">
        <v>192500</v>
      </c>
      <c r="C4206" s="100" t="s">
        <v>2818</v>
      </c>
    </row>
    <row r="4207" spans="1:3" s="10" customFormat="1">
      <c r="A4207" s="124">
        <v>44468</v>
      </c>
      <c r="B4207" s="115">
        <v>41035.5</v>
      </c>
      <c r="C4207" s="100" t="s">
        <v>2819</v>
      </c>
    </row>
    <row r="4208" spans="1:3" s="10" customFormat="1">
      <c r="A4208" s="124">
        <v>44468</v>
      </c>
      <c r="B4208" s="115">
        <v>9391.7999999999993</v>
      </c>
      <c r="C4208" s="100" t="s">
        <v>1430</v>
      </c>
    </row>
    <row r="4209" spans="1:3" s="10" customFormat="1">
      <c r="A4209" s="124">
        <v>44468</v>
      </c>
      <c r="B4209" s="115">
        <v>484133.93</v>
      </c>
      <c r="C4209" s="100" t="s">
        <v>143</v>
      </c>
    </row>
    <row r="4210" spans="1:3" s="10" customFormat="1">
      <c r="A4210" s="124">
        <v>44468</v>
      </c>
      <c r="B4210" s="115">
        <v>139018.48000000001</v>
      </c>
      <c r="C4210" s="100" t="s">
        <v>2820</v>
      </c>
    </row>
    <row r="4211" spans="1:3" s="10" customFormat="1">
      <c r="A4211" s="124">
        <v>44468</v>
      </c>
      <c r="B4211" s="115">
        <v>168760.9</v>
      </c>
      <c r="C4211" s="100" t="s">
        <v>2715</v>
      </c>
    </row>
    <row r="4212" spans="1:3" s="10" customFormat="1">
      <c r="A4212" s="124">
        <v>44468</v>
      </c>
      <c r="B4212" s="115">
        <v>139018.48000000001</v>
      </c>
      <c r="C4212" s="100" t="s">
        <v>997</v>
      </c>
    </row>
    <row r="4213" spans="1:3" s="10" customFormat="1">
      <c r="A4213" s="124">
        <v>44468</v>
      </c>
      <c r="B4213" s="115">
        <v>2175.25</v>
      </c>
      <c r="C4213" s="100" t="s">
        <v>2817</v>
      </c>
    </row>
    <row r="4214" spans="1:3" s="10" customFormat="1">
      <c r="A4214" s="124">
        <v>44468</v>
      </c>
      <c r="B4214" s="115">
        <v>500000</v>
      </c>
      <c r="C4214" s="100" t="s">
        <v>2589</v>
      </c>
    </row>
    <row r="4215" spans="1:3" s="10" customFormat="1">
      <c r="A4215" s="124">
        <v>44468</v>
      </c>
      <c r="B4215" s="115">
        <v>217500</v>
      </c>
      <c r="C4215" s="100" t="s">
        <v>2821</v>
      </c>
    </row>
    <row r="4216" spans="1:3" s="10" customFormat="1">
      <c r="A4216" s="124">
        <v>44468</v>
      </c>
      <c r="B4216" s="115">
        <v>91171.33</v>
      </c>
      <c r="C4216" s="100" t="s">
        <v>244</v>
      </c>
    </row>
    <row r="4217" spans="1:3" s="10" customFormat="1">
      <c r="A4217" s="124">
        <v>44468</v>
      </c>
      <c r="B4217" s="115">
        <v>378620</v>
      </c>
      <c r="C4217" s="100" t="s">
        <v>169</v>
      </c>
    </row>
    <row r="4218" spans="1:3" s="10" customFormat="1">
      <c r="A4218" s="124">
        <v>44468</v>
      </c>
      <c r="B4218" s="115">
        <v>378620</v>
      </c>
      <c r="C4218" s="100" t="s">
        <v>169</v>
      </c>
    </row>
    <row r="4219" spans="1:3" s="10" customFormat="1">
      <c r="A4219" s="124">
        <v>44468</v>
      </c>
      <c r="B4219" s="115">
        <v>968267.85</v>
      </c>
      <c r="C4219" s="100" t="s">
        <v>2822</v>
      </c>
    </row>
    <row r="4220" spans="1:3" s="10" customFormat="1">
      <c r="A4220" s="124">
        <v>44468</v>
      </c>
      <c r="B4220" s="115">
        <v>250000.3</v>
      </c>
      <c r="C4220" s="100" t="s">
        <v>2758</v>
      </c>
    </row>
    <row r="4221" spans="1:3" s="10" customFormat="1">
      <c r="A4221" s="124">
        <v>44468</v>
      </c>
      <c r="B4221" s="115">
        <v>484133.93</v>
      </c>
      <c r="C4221" s="100" t="s">
        <v>1078</v>
      </c>
    </row>
    <row r="4222" spans="1:3" s="10" customFormat="1">
      <c r="A4222" s="124">
        <v>44468</v>
      </c>
      <c r="B4222" s="115">
        <v>86887.360000000001</v>
      </c>
      <c r="C4222" s="100" t="s">
        <v>2823</v>
      </c>
    </row>
    <row r="4223" spans="1:3" s="10" customFormat="1">
      <c r="A4223" s="124">
        <v>44468</v>
      </c>
      <c r="B4223" s="115">
        <v>6839.25</v>
      </c>
      <c r="C4223" s="100" t="s">
        <v>2824</v>
      </c>
    </row>
    <row r="4224" spans="1:3" s="10" customFormat="1">
      <c r="A4224" s="124">
        <v>44468</v>
      </c>
      <c r="B4224" s="115">
        <v>12679.15</v>
      </c>
      <c r="C4224" s="100" t="s">
        <v>617</v>
      </c>
    </row>
    <row r="4225" spans="1:3" s="10" customFormat="1">
      <c r="A4225" s="124">
        <v>44468</v>
      </c>
      <c r="B4225" s="115">
        <v>139018.48000000001</v>
      </c>
      <c r="C4225" s="100" t="s">
        <v>141</v>
      </c>
    </row>
    <row r="4226" spans="1:3" s="10" customFormat="1">
      <c r="A4226" s="124">
        <v>44468</v>
      </c>
      <c r="B4226" s="115">
        <v>500000</v>
      </c>
      <c r="C4226" s="100" t="s">
        <v>2755</v>
      </c>
    </row>
    <row r="4227" spans="1:3" s="10" customFormat="1">
      <c r="A4227" s="124">
        <v>44468</v>
      </c>
      <c r="B4227" s="115">
        <v>262500</v>
      </c>
      <c r="C4227" s="100" t="s">
        <v>2825</v>
      </c>
    </row>
    <row r="4228" spans="1:3" s="10" customFormat="1">
      <c r="A4228" s="124">
        <v>44468</v>
      </c>
      <c r="B4228" s="115">
        <v>6525.75</v>
      </c>
      <c r="C4228" s="100" t="s">
        <v>2817</v>
      </c>
    </row>
    <row r="4229" spans="1:3" s="10" customFormat="1">
      <c r="A4229" s="124">
        <v>44468</v>
      </c>
      <c r="B4229" s="115">
        <v>31521</v>
      </c>
      <c r="C4229" s="100" t="s">
        <v>2826</v>
      </c>
    </row>
    <row r="4230" spans="1:3" s="10" customFormat="1">
      <c r="A4230" s="124">
        <v>44468</v>
      </c>
      <c r="B4230" s="115">
        <v>104566</v>
      </c>
      <c r="C4230" s="100" t="s">
        <v>2827</v>
      </c>
    </row>
    <row r="4231" spans="1:3" s="10" customFormat="1">
      <c r="A4231" s="124">
        <v>44468</v>
      </c>
      <c r="B4231" s="115">
        <v>23200</v>
      </c>
      <c r="C4231" s="100" t="s">
        <v>2828</v>
      </c>
    </row>
    <row r="4232" spans="1:3" s="10" customFormat="1">
      <c r="A4232" s="124">
        <v>44468</v>
      </c>
      <c r="B4232" s="115">
        <v>391582.62</v>
      </c>
      <c r="C4232" s="100" t="s">
        <v>2829</v>
      </c>
    </row>
    <row r="4233" spans="1:3" s="10" customFormat="1">
      <c r="A4233" s="124">
        <v>44468</v>
      </c>
      <c r="B4233" s="115">
        <v>135000</v>
      </c>
      <c r="C4233" s="100" t="s">
        <v>2830</v>
      </c>
    </row>
    <row r="4234" spans="1:3" s="10" customFormat="1">
      <c r="A4234" s="124">
        <v>44468</v>
      </c>
      <c r="B4234" s="115">
        <v>5050000</v>
      </c>
      <c r="C4234" s="110" t="s">
        <v>454</v>
      </c>
    </row>
    <row r="4235" spans="1:3" s="10" customFormat="1">
      <c r="A4235" s="124">
        <v>44468</v>
      </c>
      <c r="B4235" s="115">
        <v>1525140</v>
      </c>
      <c r="C4235" s="100" t="s">
        <v>2831</v>
      </c>
    </row>
    <row r="4236" spans="1:3" s="10" customFormat="1">
      <c r="A4236" s="124">
        <v>44468</v>
      </c>
      <c r="B4236" s="115">
        <v>11340</v>
      </c>
      <c r="C4236" s="100" t="s">
        <v>2832</v>
      </c>
    </row>
    <row r="4237" spans="1:3" s="10" customFormat="1">
      <c r="A4237" s="124">
        <v>44468</v>
      </c>
      <c r="B4237" s="115">
        <v>43755</v>
      </c>
      <c r="C4237" s="100" t="s">
        <v>2833</v>
      </c>
    </row>
    <row r="4238" spans="1:3" s="10" customFormat="1">
      <c r="A4238" s="124">
        <v>44468</v>
      </c>
      <c r="B4238" s="115">
        <v>4224840.8</v>
      </c>
      <c r="C4238" s="104" t="s">
        <v>868</v>
      </c>
    </row>
    <row r="4239" spans="1:3" s="10" customFormat="1">
      <c r="A4239" s="124">
        <v>44468</v>
      </c>
      <c r="B4239" s="115">
        <v>22030</v>
      </c>
      <c r="C4239" s="100" t="s">
        <v>1772</v>
      </c>
    </row>
    <row r="4240" spans="1:3" s="10" customFormat="1">
      <c r="A4240" s="124">
        <v>44468</v>
      </c>
      <c r="B4240" s="115">
        <v>424457</v>
      </c>
      <c r="C4240" s="109" t="s">
        <v>537</v>
      </c>
    </row>
    <row r="4241" spans="1:3" s="10" customFormat="1">
      <c r="A4241" s="124">
        <v>44468</v>
      </c>
      <c r="B4241" s="115">
        <v>70735.94</v>
      </c>
      <c r="C4241" s="100" t="s">
        <v>2834</v>
      </c>
    </row>
    <row r="4242" spans="1:3" s="10" customFormat="1">
      <c r="A4242" s="124">
        <v>44468</v>
      </c>
      <c r="B4242" s="115">
        <v>330000</v>
      </c>
      <c r="C4242" s="100" t="s">
        <v>2835</v>
      </c>
    </row>
    <row r="4243" spans="1:3" s="10" customFormat="1">
      <c r="A4243" s="124">
        <v>44468</v>
      </c>
      <c r="B4243" s="115">
        <v>52580</v>
      </c>
      <c r="C4243" s="100" t="s">
        <v>579</v>
      </c>
    </row>
    <row r="4244" spans="1:3" s="10" customFormat="1">
      <c r="A4244" s="124">
        <v>44468</v>
      </c>
      <c r="B4244" s="115">
        <v>108000</v>
      </c>
      <c r="C4244" s="100" t="s">
        <v>2778</v>
      </c>
    </row>
    <row r="4245" spans="1:3" s="10" customFormat="1">
      <c r="A4245" s="124">
        <v>44468</v>
      </c>
      <c r="B4245" s="115">
        <v>30000</v>
      </c>
      <c r="C4245" s="100" t="s">
        <v>2788</v>
      </c>
    </row>
    <row r="4246" spans="1:3" s="10" customFormat="1">
      <c r="A4246" s="124">
        <v>44468</v>
      </c>
      <c r="B4246" s="115">
        <v>1071471.1000000001</v>
      </c>
      <c r="C4246" s="123" t="s">
        <v>2836</v>
      </c>
    </row>
    <row r="4247" spans="1:3" s="10" customFormat="1">
      <c r="A4247" s="124">
        <v>44468</v>
      </c>
      <c r="B4247" s="115">
        <v>1028803.68</v>
      </c>
      <c r="C4247" s="123" t="s">
        <v>2837</v>
      </c>
    </row>
    <row r="4248" spans="1:3" s="10" customFormat="1">
      <c r="A4248" s="124">
        <v>44468</v>
      </c>
      <c r="B4248" s="115">
        <v>15000</v>
      </c>
      <c r="C4248" s="109" t="s">
        <v>2838</v>
      </c>
    </row>
    <row r="4249" spans="1:3" s="10" customFormat="1">
      <c r="A4249" s="124">
        <v>44468</v>
      </c>
      <c r="B4249" s="115">
        <v>60973.760000000002</v>
      </c>
      <c r="C4249" s="100" t="s">
        <v>2541</v>
      </c>
    </row>
    <row r="4250" spans="1:3" s="10" customFormat="1">
      <c r="A4250" s="124">
        <v>44468</v>
      </c>
      <c r="B4250" s="115">
        <v>203250.96</v>
      </c>
      <c r="C4250" s="100" t="s">
        <v>2839</v>
      </c>
    </row>
    <row r="4251" spans="1:3" s="10" customFormat="1">
      <c r="A4251" s="124">
        <v>44469</v>
      </c>
      <c r="B4251" s="115">
        <v>8004</v>
      </c>
      <c r="C4251" s="100" t="s">
        <v>2840</v>
      </c>
    </row>
    <row r="4252" spans="1:3" s="10" customFormat="1">
      <c r="A4252" s="124">
        <v>44469</v>
      </c>
      <c r="B4252" s="115">
        <v>153090.33000000002</v>
      </c>
      <c r="C4252" s="100" t="s">
        <v>477</v>
      </c>
    </row>
    <row r="4253" spans="1:3" s="10" customFormat="1">
      <c r="A4253" s="124">
        <v>44469</v>
      </c>
      <c r="B4253" s="115">
        <v>443715.03</v>
      </c>
      <c r="C4253" s="100" t="s">
        <v>2209</v>
      </c>
    </row>
    <row r="4254" spans="1:3" s="10" customFormat="1">
      <c r="A4254" s="124">
        <v>44469</v>
      </c>
      <c r="B4254" s="115">
        <v>1541135.81</v>
      </c>
      <c r="C4254" s="100" t="s">
        <v>2841</v>
      </c>
    </row>
    <row r="4255" spans="1:3">
      <c r="A4255" s="130"/>
      <c r="B4255" s="157">
        <f>SUM(B3735:B4254)</f>
        <v>181575005.68000007</v>
      </c>
      <c r="C4255" s="131" t="s">
        <v>2842</v>
      </c>
    </row>
    <row r="4256" spans="1:3">
      <c r="A4256" s="95">
        <v>44470</v>
      </c>
      <c r="B4256" s="105">
        <v>1398330.39</v>
      </c>
      <c r="C4256" s="96" t="s">
        <v>2845</v>
      </c>
    </row>
    <row r="4257" spans="1:3">
      <c r="A4257" s="95">
        <v>44470</v>
      </c>
      <c r="B4257" s="105">
        <v>15000</v>
      </c>
      <c r="C4257" s="96" t="s">
        <v>752</v>
      </c>
    </row>
    <row r="4258" spans="1:3">
      <c r="A4258" s="95">
        <v>44470</v>
      </c>
      <c r="B4258" s="105">
        <v>15000</v>
      </c>
      <c r="C4258" s="96" t="s">
        <v>1911</v>
      </c>
    </row>
    <row r="4259" spans="1:3">
      <c r="A4259" s="95">
        <v>44470</v>
      </c>
      <c r="B4259" s="105">
        <v>15000</v>
      </c>
      <c r="C4259" s="96" t="s">
        <v>1568</v>
      </c>
    </row>
    <row r="4260" spans="1:3">
      <c r="A4260" s="95">
        <v>44470</v>
      </c>
      <c r="B4260" s="105">
        <v>15000</v>
      </c>
      <c r="C4260" s="96" t="s">
        <v>2022</v>
      </c>
    </row>
    <row r="4261" spans="1:3">
      <c r="A4261" s="95">
        <v>44470</v>
      </c>
      <c r="B4261" s="105">
        <v>15000</v>
      </c>
      <c r="C4261" s="96" t="s">
        <v>2515</v>
      </c>
    </row>
    <row r="4262" spans="1:3">
      <c r="A4262" s="95">
        <v>44470</v>
      </c>
      <c r="B4262" s="105">
        <v>15000</v>
      </c>
      <c r="C4262" s="96" t="s">
        <v>31</v>
      </c>
    </row>
    <row r="4263" spans="1:3">
      <c r="A4263" s="95">
        <v>44470</v>
      </c>
      <c r="B4263" s="105">
        <v>15000</v>
      </c>
      <c r="C4263" s="96" t="s">
        <v>2259</v>
      </c>
    </row>
    <row r="4264" spans="1:3">
      <c r="A4264" s="95">
        <v>44470</v>
      </c>
      <c r="B4264" s="105">
        <v>15000</v>
      </c>
      <c r="C4264" s="96" t="s">
        <v>2750</v>
      </c>
    </row>
    <row r="4265" spans="1:3">
      <c r="A4265" s="95">
        <v>44470</v>
      </c>
      <c r="B4265" s="105">
        <v>15000</v>
      </c>
      <c r="C4265" s="96" t="s">
        <v>1173</v>
      </c>
    </row>
    <row r="4266" spans="1:3">
      <c r="A4266" s="95">
        <v>44470</v>
      </c>
      <c r="B4266" s="105">
        <v>15000</v>
      </c>
      <c r="C4266" s="96" t="s">
        <v>25</v>
      </c>
    </row>
    <row r="4267" spans="1:3">
      <c r="A4267" s="95">
        <v>44470</v>
      </c>
      <c r="B4267" s="105">
        <v>15000</v>
      </c>
      <c r="C4267" s="96" t="s">
        <v>21</v>
      </c>
    </row>
    <row r="4268" spans="1:3">
      <c r="A4268" s="95">
        <v>44470</v>
      </c>
      <c r="B4268" s="105">
        <v>15000</v>
      </c>
      <c r="C4268" s="96" t="s">
        <v>2513</v>
      </c>
    </row>
    <row r="4269" spans="1:3">
      <c r="A4269" s="95">
        <v>44470</v>
      </c>
      <c r="B4269" s="105">
        <v>15000</v>
      </c>
      <c r="C4269" s="96" t="s">
        <v>2631</v>
      </c>
    </row>
    <row r="4270" spans="1:3">
      <c r="A4270" s="95">
        <v>44470</v>
      </c>
      <c r="B4270" s="105">
        <v>15000</v>
      </c>
      <c r="C4270" s="96" t="s">
        <v>818</v>
      </c>
    </row>
    <row r="4271" spans="1:3">
      <c r="A4271" s="95">
        <v>44470</v>
      </c>
      <c r="B4271" s="105">
        <v>15000</v>
      </c>
      <c r="C4271" s="96" t="s">
        <v>1753</v>
      </c>
    </row>
    <row r="4272" spans="1:3">
      <c r="A4272" s="95">
        <v>44473</v>
      </c>
      <c r="B4272" s="105">
        <v>806889.91</v>
      </c>
      <c r="C4272" s="96" t="s">
        <v>246</v>
      </c>
    </row>
    <row r="4273" spans="1:3">
      <c r="A4273" s="95">
        <v>44473</v>
      </c>
      <c r="B4273" s="105">
        <v>62500</v>
      </c>
      <c r="C4273" s="96" t="s">
        <v>502</v>
      </c>
    </row>
    <row r="4274" spans="1:3">
      <c r="A4274" s="95">
        <v>44473</v>
      </c>
      <c r="B4274" s="105">
        <v>162651.39000000001</v>
      </c>
      <c r="C4274" s="96" t="s">
        <v>2846</v>
      </c>
    </row>
    <row r="4275" spans="1:3">
      <c r="A4275" s="95">
        <v>44473</v>
      </c>
      <c r="B4275" s="105">
        <v>74281.679999999993</v>
      </c>
      <c r="C4275" s="96" t="s">
        <v>2621</v>
      </c>
    </row>
    <row r="4276" spans="1:3">
      <c r="A4276" s="95">
        <v>44473</v>
      </c>
      <c r="B4276" s="105">
        <v>74281.679999999993</v>
      </c>
      <c r="C4276" s="96" t="s">
        <v>2847</v>
      </c>
    </row>
    <row r="4277" spans="1:3">
      <c r="A4277" s="95">
        <v>44473</v>
      </c>
      <c r="B4277" s="105">
        <v>38179</v>
      </c>
      <c r="C4277" s="96" t="s">
        <v>2848</v>
      </c>
    </row>
    <row r="4278" spans="1:3">
      <c r="A4278" s="95">
        <v>44473</v>
      </c>
      <c r="B4278" s="105">
        <v>5842</v>
      </c>
      <c r="C4278" s="96" t="s">
        <v>2849</v>
      </c>
    </row>
    <row r="4279" spans="1:3">
      <c r="A4279" s="95">
        <v>44473</v>
      </c>
      <c r="B4279" s="105">
        <v>500000</v>
      </c>
      <c r="C4279" s="96" t="s">
        <v>2755</v>
      </c>
    </row>
    <row r="4280" spans="1:3">
      <c r="A4280" s="95">
        <v>44473</v>
      </c>
      <c r="B4280" s="105">
        <v>12797</v>
      </c>
      <c r="C4280" s="96" t="s">
        <v>2850</v>
      </c>
    </row>
    <row r="4281" spans="1:3">
      <c r="A4281" s="95">
        <v>44473</v>
      </c>
      <c r="B4281" s="105">
        <v>73499.91</v>
      </c>
      <c r="C4281" s="96" t="s">
        <v>1620</v>
      </c>
    </row>
    <row r="4282" spans="1:3">
      <c r="A4282" s="95">
        <v>44473</v>
      </c>
      <c r="B4282" s="105">
        <v>2600</v>
      </c>
      <c r="C4282" s="96" t="s">
        <v>2851</v>
      </c>
    </row>
    <row r="4283" spans="1:3">
      <c r="A4283" s="95">
        <v>44473</v>
      </c>
      <c r="B4283" s="105">
        <v>202500</v>
      </c>
      <c r="C4283" s="96" t="s">
        <v>2566</v>
      </c>
    </row>
    <row r="4284" spans="1:3">
      <c r="A4284" s="95">
        <v>44473</v>
      </c>
      <c r="B4284" s="105">
        <v>484133.93</v>
      </c>
      <c r="C4284" s="96" t="s">
        <v>1078</v>
      </c>
    </row>
    <row r="4285" spans="1:3">
      <c r="A4285" s="95">
        <v>44473</v>
      </c>
      <c r="B4285" s="105">
        <v>1500000</v>
      </c>
      <c r="C4285" s="96" t="s">
        <v>454</v>
      </c>
    </row>
    <row r="4286" spans="1:3">
      <c r="A4286" s="95">
        <v>44473</v>
      </c>
      <c r="B4286" s="105">
        <v>314866.3</v>
      </c>
      <c r="C4286" s="96" t="s">
        <v>2251</v>
      </c>
    </row>
    <row r="4287" spans="1:3">
      <c r="A4287" s="95">
        <v>44473</v>
      </c>
      <c r="B4287" s="105">
        <v>170316</v>
      </c>
      <c r="C4287" s="96" t="s">
        <v>1388</v>
      </c>
    </row>
    <row r="4288" spans="1:3">
      <c r="A4288" s="95">
        <v>44473</v>
      </c>
      <c r="B4288" s="105">
        <v>45843.9</v>
      </c>
      <c r="C4288" s="96" t="s">
        <v>1388</v>
      </c>
    </row>
    <row r="4289" spans="1:3">
      <c r="A4289" s="95">
        <v>44473</v>
      </c>
      <c r="B4289" s="105">
        <v>66125.399999999994</v>
      </c>
      <c r="C4289" s="96" t="s">
        <v>2558</v>
      </c>
    </row>
    <row r="4290" spans="1:3">
      <c r="A4290" s="95">
        <v>44473</v>
      </c>
      <c r="B4290" s="105">
        <v>715000</v>
      </c>
      <c r="C4290" s="96" t="s">
        <v>2852</v>
      </c>
    </row>
    <row r="4291" spans="1:3">
      <c r="A4291" s="95">
        <v>44473</v>
      </c>
      <c r="B4291" s="105">
        <v>97999.88</v>
      </c>
      <c r="C4291" s="96" t="s">
        <v>2853</v>
      </c>
    </row>
    <row r="4292" spans="1:3">
      <c r="A4292" s="95">
        <v>44473</v>
      </c>
      <c r="B4292" s="105">
        <v>70735.94</v>
      </c>
      <c r="C4292" s="96" t="s">
        <v>2854</v>
      </c>
    </row>
    <row r="4293" spans="1:3">
      <c r="A4293" s="95">
        <v>44473</v>
      </c>
      <c r="B4293" s="105">
        <v>22797.5</v>
      </c>
      <c r="C4293" s="96" t="s">
        <v>2855</v>
      </c>
    </row>
    <row r="4294" spans="1:3">
      <c r="A4294" s="95">
        <v>44473</v>
      </c>
      <c r="B4294" s="105">
        <v>68266.11</v>
      </c>
      <c r="C4294" s="96" t="s">
        <v>1193</v>
      </c>
    </row>
    <row r="4295" spans="1:3">
      <c r="A4295" s="95">
        <v>44473</v>
      </c>
      <c r="B4295" s="105">
        <v>195080</v>
      </c>
      <c r="C4295" s="96" t="s">
        <v>2856</v>
      </c>
    </row>
    <row r="4296" spans="1:3">
      <c r="A4296" s="95">
        <v>44473</v>
      </c>
      <c r="B4296" s="105">
        <v>476463.83</v>
      </c>
      <c r="C4296" s="96" t="s">
        <v>2263</v>
      </c>
    </row>
    <row r="4297" spans="1:3">
      <c r="A4297" s="95">
        <v>44473</v>
      </c>
      <c r="B4297" s="105">
        <v>8700</v>
      </c>
      <c r="C4297" s="96" t="s">
        <v>2857</v>
      </c>
    </row>
    <row r="4298" spans="1:3">
      <c r="A4298" s="95">
        <v>44473</v>
      </c>
      <c r="B4298" s="105">
        <v>377554.5</v>
      </c>
      <c r="C4298" s="96" t="s">
        <v>2574</v>
      </c>
    </row>
    <row r="4299" spans="1:3">
      <c r="A4299" s="95">
        <v>44473</v>
      </c>
      <c r="B4299" s="105">
        <v>65990.16</v>
      </c>
      <c r="C4299" s="96" t="s">
        <v>160</v>
      </c>
    </row>
    <row r="4300" spans="1:3">
      <c r="A4300" s="95">
        <v>44473</v>
      </c>
      <c r="B4300" s="105">
        <v>610</v>
      </c>
      <c r="C4300" s="96" t="s">
        <v>2858</v>
      </c>
    </row>
    <row r="4301" spans="1:3">
      <c r="A4301" s="95">
        <v>44473</v>
      </c>
      <c r="B4301" s="105">
        <v>2835</v>
      </c>
      <c r="C4301" s="96" t="s">
        <v>2859</v>
      </c>
    </row>
    <row r="4302" spans="1:3">
      <c r="A4302" s="95">
        <v>44473</v>
      </c>
      <c r="B4302" s="105">
        <v>230668</v>
      </c>
      <c r="C4302" s="96" t="s">
        <v>161</v>
      </c>
    </row>
    <row r="4303" spans="1:3">
      <c r="A4303" s="95">
        <v>44473</v>
      </c>
      <c r="B4303" s="105">
        <v>1129645.83</v>
      </c>
      <c r="C4303" s="96" t="s">
        <v>2860</v>
      </c>
    </row>
    <row r="4304" spans="1:3">
      <c r="A4304" s="95">
        <v>44473</v>
      </c>
      <c r="B4304" s="105">
        <v>85193.24</v>
      </c>
      <c r="C4304" s="96" t="s">
        <v>2861</v>
      </c>
    </row>
    <row r="4305" spans="1:3">
      <c r="A4305" s="95">
        <v>44473</v>
      </c>
      <c r="B4305" s="105">
        <v>60660.38</v>
      </c>
      <c r="C4305" s="96" t="s">
        <v>253</v>
      </c>
    </row>
    <row r="4306" spans="1:3">
      <c r="A4306" s="95">
        <v>44473</v>
      </c>
      <c r="B4306" s="105">
        <v>11009.68</v>
      </c>
      <c r="C4306" s="96" t="s">
        <v>403</v>
      </c>
    </row>
    <row r="4307" spans="1:3">
      <c r="A4307" s="95">
        <v>44473</v>
      </c>
      <c r="B4307" s="105">
        <v>91171.33</v>
      </c>
      <c r="C4307" s="96" t="s">
        <v>1391</v>
      </c>
    </row>
    <row r="4308" spans="1:3">
      <c r="A4308" s="95">
        <v>44473</v>
      </c>
      <c r="B4308" s="105">
        <v>182342.67</v>
      </c>
      <c r="C4308" s="96" t="s">
        <v>2862</v>
      </c>
    </row>
    <row r="4309" spans="1:3">
      <c r="A4309" s="95">
        <v>44473</v>
      </c>
      <c r="B4309" s="105">
        <v>191939.64</v>
      </c>
      <c r="C4309" s="96" t="s">
        <v>2862</v>
      </c>
    </row>
    <row r="4310" spans="1:3">
      <c r="A4310" s="95">
        <v>44473</v>
      </c>
      <c r="B4310" s="105">
        <v>34155</v>
      </c>
      <c r="C4310" s="96" t="s">
        <v>2863</v>
      </c>
    </row>
    <row r="4311" spans="1:3">
      <c r="A4311" s="95">
        <v>44473</v>
      </c>
      <c r="B4311" s="105">
        <v>207515</v>
      </c>
      <c r="C4311" s="96" t="s">
        <v>2864</v>
      </c>
    </row>
    <row r="4312" spans="1:3">
      <c r="A4312" s="95">
        <v>44473</v>
      </c>
      <c r="B4312" s="105">
        <v>30360</v>
      </c>
      <c r="C4312" s="96" t="s">
        <v>2865</v>
      </c>
    </row>
    <row r="4313" spans="1:3">
      <c r="A4313" s="95">
        <v>44473</v>
      </c>
      <c r="B4313" s="105">
        <v>4350.5</v>
      </c>
      <c r="C4313" s="96" t="s">
        <v>2866</v>
      </c>
    </row>
    <row r="4314" spans="1:3">
      <c r="A4314" s="95">
        <v>44473</v>
      </c>
      <c r="B4314" s="105">
        <v>14590.4</v>
      </c>
      <c r="C4314" s="96" t="s">
        <v>2867</v>
      </c>
    </row>
    <row r="4315" spans="1:3">
      <c r="A4315" s="95">
        <v>44473</v>
      </c>
      <c r="B4315" s="105">
        <v>30330.19</v>
      </c>
      <c r="C4315" s="96" t="s">
        <v>253</v>
      </c>
    </row>
    <row r="4316" spans="1:3">
      <c r="A4316" s="95">
        <v>44473</v>
      </c>
      <c r="B4316" s="105">
        <v>660171</v>
      </c>
      <c r="C4316" s="96" t="s">
        <v>2868</v>
      </c>
    </row>
    <row r="4317" spans="1:3">
      <c r="A4317" s="95">
        <v>44473</v>
      </c>
      <c r="B4317" s="105">
        <v>490000</v>
      </c>
      <c r="C4317" s="96" t="s">
        <v>2870</v>
      </c>
    </row>
    <row r="4318" spans="1:3">
      <c r="A4318" s="95">
        <v>44473</v>
      </c>
      <c r="B4318" s="105">
        <v>6000000</v>
      </c>
      <c r="C4318" s="96" t="s">
        <v>2871</v>
      </c>
    </row>
    <row r="4319" spans="1:3">
      <c r="A4319" s="95">
        <v>44473</v>
      </c>
      <c r="B4319" s="105">
        <v>79000</v>
      </c>
      <c r="C4319" s="96" t="s">
        <v>2872</v>
      </c>
    </row>
    <row r="4320" spans="1:3">
      <c r="A4320" s="95">
        <v>44474</v>
      </c>
      <c r="B4320" s="105">
        <v>447396.71</v>
      </c>
      <c r="C4320" s="161" t="s">
        <v>474</v>
      </c>
    </row>
    <row r="4321" spans="1:3">
      <c r="A4321" s="95">
        <v>44474</v>
      </c>
      <c r="B4321" s="105">
        <v>402547.20000000001</v>
      </c>
      <c r="C4321" s="96" t="s">
        <v>2873</v>
      </c>
    </row>
    <row r="4322" spans="1:3">
      <c r="A4322" s="95">
        <v>44474</v>
      </c>
      <c r="B4322" s="105">
        <v>2334426.12</v>
      </c>
      <c r="C4322" s="96" t="s">
        <v>2874</v>
      </c>
    </row>
    <row r="4323" spans="1:3">
      <c r="A4323" s="95">
        <v>44474</v>
      </c>
      <c r="B4323" s="105">
        <v>238535.7</v>
      </c>
      <c r="C4323" s="96" t="s">
        <v>473</v>
      </c>
    </row>
    <row r="4324" spans="1:3">
      <c r="A4324" s="95">
        <v>44474</v>
      </c>
      <c r="B4324" s="105">
        <v>86.14</v>
      </c>
      <c r="C4324" s="96" t="s">
        <v>2875</v>
      </c>
    </row>
    <row r="4325" spans="1:3">
      <c r="A4325" s="95">
        <v>44474</v>
      </c>
      <c r="B4325" s="105">
        <v>1291023.8</v>
      </c>
      <c r="C4325" s="96" t="s">
        <v>2876</v>
      </c>
    </row>
    <row r="4326" spans="1:3">
      <c r="A4326" s="95">
        <v>44474</v>
      </c>
      <c r="B4326" s="105">
        <v>40631</v>
      </c>
      <c r="C4326" s="96" t="s">
        <v>2877</v>
      </c>
    </row>
    <row r="4327" spans="1:3">
      <c r="A4327" s="95">
        <v>44474</v>
      </c>
      <c r="B4327" s="105">
        <v>2508.88</v>
      </c>
      <c r="C4327" s="96" t="s">
        <v>2878</v>
      </c>
    </row>
    <row r="4328" spans="1:3">
      <c r="A4328" s="95">
        <v>44474</v>
      </c>
      <c r="B4328" s="105">
        <v>1720</v>
      </c>
      <c r="C4328" s="96" t="s">
        <v>2879</v>
      </c>
    </row>
    <row r="4329" spans="1:3">
      <c r="A4329" s="95">
        <v>44474</v>
      </c>
      <c r="B4329" s="105">
        <v>117953.59</v>
      </c>
      <c r="C4329" s="96" t="s">
        <v>829</v>
      </c>
    </row>
    <row r="4330" spans="1:3">
      <c r="A4330" s="95">
        <v>44474</v>
      </c>
      <c r="B4330" s="105">
        <v>19450</v>
      </c>
      <c r="C4330" s="96" t="s">
        <v>2880</v>
      </c>
    </row>
    <row r="4331" spans="1:3">
      <c r="A4331" s="95">
        <v>44474</v>
      </c>
      <c r="B4331" s="105">
        <v>300000</v>
      </c>
      <c r="C4331" s="96" t="s">
        <v>3090</v>
      </c>
    </row>
    <row r="4332" spans="1:3">
      <c r="A4332" s="95">
        <v>44477</v>
      </c>
      <c r="B4332" s="105">
        <v>855134.99000000011</v>
      </c>
      <c r="C4332" s="96" t="s">
        <v>479</v>
      </c>
    </row>
    <row r="4333" spans="1:3">
      <c r="A4333" s="95">
        <v>44477</v>
      </c>
      <c r="B4333" s="105">
        <v>434590.87999999995</v>
      </c>
      <c r="C4333" s="162" t="s">
        <v>478</v>
      </c>
    </row>
    <row r="4334" spans="1:3">
      <c r="A4334" s="95">
        <v>44477</v>
      </c>
      <c r="B4334" s="105">
        <v>386204.98000000004</v>
      </c>
      <c r="C4334" s="96" t="s">
        <v>3091</v>
      </c>
    </row>
    <row r="4335" spans="1:3">
      <c r="A4335" s="95">
        <v>44480</v>
      </c>
      <c r="B4335" s="105">
        <v>7000</v>
      </c>
      <c r="C4335" s="96" t="s">
        <v>2260</v>
      </c>
    </row>
    <row r="4336" spans="1:3">
      <c r="A4336" s="95">
        <v>44480</v>
      </c>
      <c r="B4336" s="105">
        <v>173774.72</v>
      </c>
      <c r="C4336" s="96" t="s">
        <v>141</v>
      </c>
    </row>
    <row r="4337" spans="1:3">
      <c r="A4337" s="95">
        <v>44480</v>
      </c>
      <c r="B4337" s="105">
        <v>29590</v>
      </c>
      <c r="C4337" s="96" t="s">
        <v>500</v>
      </c>
    </row>
    <row r="4338" spans="1:3">
      <c r="A4338" s="95">
        <v>44480</v>
      </c>
      <c r="B4338" s="105">
        <v>135626.70000000001</v>
      </c>
      <c r="C4338" s="96" t="s">
        <v>2881</v>
      </c>
    </row>
    <row r="4339" spans="1:3">
      <c r="A4339" s="95">
        <v>44480</v>
      </c>
      <c r="B4339" s="105">
        <v>19261</v>
      </c>
      <c r="C4339" s="96" t="s">
        <v>2882</v>
      </c>
    </row>
    <row r="4340" spans="1:3">
      <c r="A4340" s="95">
        <v>44480</v>
      </c>
      <c r="B4340" s="105">
        <v>318935</v>
      </c>
      <c r="C4340" s="96" t="s">
        <v>2883</v>
      </c>
    </row>
    <row r="4341" spans="1:3">
      <c r="A4341" s="95">
        <v>44480</v>
      </c>
      <c r="B4341" s="105">
        <v>54375</v>
      </c>
      <c r="C4341" s="96" t="s">
        <v>2884</v>
      </c>
    </row>
    <row r="4342" spans="1:3">
      <c r="A4342" s="95">
        <v>44480</v>
      </c>
      <c r="B4342" s="105">
        <v>2650</v>
      </c>
      <c r="C4342" s="96" t="s">
        <v>2885</v>
      </c>
    </row>
    <row r="4343" spans="1:3">
      <c r="A4343" s="95">
        <v>44480</v>
      </c>
      <c r="B4343" s="105">
        <v>28120</v>
      </c>
      <c r="C4343" s="96" t="s">
        <v>2886</v>
      </c>
    </row>
    <row r="4344" spans="1:3">
      <c r="A4344" s="95">
        <v>44480</v>
      </c>
      <c r="B4344" s="105">
        <v>120550</v>
      </c>
      <c r="C4344" s="96" t="s">
        <v>2887</v>
      </c>
    </row>
    <row r="4345" spans="1:3">
      <c r="A4345" s="95">
        <v>44480</v>
      </c>
      <c r="B4345" s="105">
        <v>270792</v>
      </c>
      <c r="C4345" s="96" t="s">
        <v>2888</v>
      </c>
    </row>
    <row r="4346" spans="1:3">
      <c r="A4346" s="95">
        <v>44480</v>
      </c>
      <c r="B4346" s="105">
        <v>67541.429999999993</v>
      </c>
      <c r="C4346" s="96" t="s">
        <v>2889</v>
      </c>
    </row>
    <row r="4347" spans="1:3">
      <c r="A4347" s="95">
        <v>44480</v>
      </c>
      <c r="B4347" s="105">
        <v>381938.85</v>
      </c>
      <c r="C4347" s="96" t="s">
        <v>160</v>
      </c>
    </row>
    <row r="4348" spans="1:3">
      <c r="A4348" s="95">
        <v>44480</v>
      </c>
      <c r="B4348" s="105">
        <v>391745</v>
      </c>
      <c r="C4348" s="96" t="s">
        <v>717</v>
      </c>
    </row>
    <row r="4349" spans="1:3">
      <c r="A4349" s="95">
        <v>44480</v>
      </c>
      <c r="B4349" s="105">
        <v>442174.08</v>
      </c>
      <c r="C4349" s="96" t="s">
        <v>1432</v>
      </c>
    </row>
    <row r="4350" spans="1:3">
      <c r="A4350" s="95">
        <v>44480</v>
      </c>
      <c r="B4350" s="105">
        <v>15767.34</v>
      </c>
      <c r="C4350" s="96" t="s">
        <v>2890</v>
      </c>
    </row>
    <row r="4351" spans="1:3">
      <c r="A4351" s="95">
        <v>44480</v>
      </c>
      <c r="B4351" s="105">
        <v>183062.34</v>
      </c>
      <c r="C4351" s="96" t="s">
        <v>2891</v>
      </c>
    </row>
    <row r="4352" spans="1:3">
      <c r="A4352" s="95">
        <v>44480</v>
      </c>
      <c r="B4352" s="105">
        <v>131671.20000000001</v>
      </c>
      <c r="C4352" s="96" t="s">
        <v>2360</v>
      </c>
    </row>
    <row r="4353" spans="1:3">
      <c r="A4353" s="95">
        <v>44480</v>
      </c>
      <c r="B4353" s="105">
        <v>5271316.0199999996</v>
      </c>
      <c r="C4353" s="96" t="s">
        <v>717</v>
      </c>
    </row>
    <row r="4354" spans="1:3">
      <c r="A4354" s="95">
        <v>44480</v>
      </c>
      <c r="B4354" s="105">
        <v>77002.61</v>
      </c>
      <c r="C4354" s="96" t="s">
        <v>1524</v>
      </c>
    </row>
    <row r="4355" spans="1:3">
      <c r="A4355" s="95">
        <v>44480</v>
      </c>
      <c r="B4355" s="105">
        <v>41555.26</v>
      </c>
      <c r="C4355" s="96" t="s">
        <v>7</v>
      </c>
    </row>
    <row r="4356" spans="1:3">
      <c r="A4356" s="95">
        <v>44480</v>
      </c>
      <c r="B4356" s="105">
        <v>30460.52</v>
      </c>
      <c r="C4356" s="96" t="s">
        <v>7</v>
      </c>
    </row>
    <row r="4357" spans="1:3">
      <c r="A4357" s="95">
        <v>44480</v>
      </c>
      <c r="B4357" s="105">
        <v>23209.52</v>
      </c>
      <c r="C4357" s="96" t="s">
        <v>7</v>
      </c>
    </row>
    <row r="4358" spans="1:3">
      <c r="A4358" s="95">
        <v>44480</v>
      </c>
      <c r="B4358" s="105">
        <v>2167730.98</v>
      </c>
      <c r="C4358" s="96" t="s">
        <v>2892</v>
      </c>
    </row>
    <row r="4359" spans="1:3">
      <c r="A4359" s="95">
        <v>44480</v>
      </c>
      <c r="B4359" s="105">
        <v>15000</v>
      </c>
      <c r="C4359" s="96" t="s">
        <v>2838</v>
      </c>
    </row>
    <row r="4360" spans="1:3">
      <c r="A4360" s="95">
        <v>44480</v>
      </c>
      <c r="B4360" s="105">
        <v>15000</v>
      </c>
      <c r="C4360" s="96" t="s">
        <v>2792</v>
      </c>
    </row>
    <row r="4361" spans="1:3">
      <c r="A4361" s="95">
        <v>44479</v>
      </c>
      <c r="B4361" s="105">
        <v>1518</v>
      </c>
      <c r="C4361" s="100" t="s">
        <v>2840</v>
      </c>
    </row>
    <row r="4362" spans="1:3">
      <c r="A4362" s="95">
        <v>44479</v>
      </c>
      <c r="B4362" s="105">
        <v>863885.7200000002</v>
      </c>
      <c r="C4362" s="158" t="s">
        <v>471</v>
      </c>
    </row>
    <row r="4363" spans="1:3">
      <c r="A4363" s="95">
        <v>44479</v>
      </c>
      <c r="B4363" s="105">
        <v>235489.61</v>
      </c>
      <c r="C4363" s="162" t="s">
        <v>480</v>
      </c>
    </row>
    <row r="4364" spans="1:3">
      <c r="A4364" s="95">
        <v>44449</v>
      </c>
      <c r="B4364" s="105">
        <v>494156.24</v>
      </c>
      <c r="C4364" s="96" t="s">
        <v>475</v>
      </c>
    </row>
    <row r="4365" spans="1:3">
      <c r="A4365" s="95">
        <v>44481</v>
      </c>
      <c r="B4365" s="105">
        <v>152891.91999999998</v>
      </c>
      <c r="C4365" s="96" t="s">
        <v>88</v>
      </c>
    </row>
    <row r="4366" spans="1:3">
      <c r="A4366" s="95">
        <v>44481</v>
      </c>
      <c r="B4366" s="105">
        <v>15000</v>
      </c>
      <c r="C4366" s="96" t="s">
        <v>2893</v>
      </c>
    </row>
    <row r="4367" spans="1:3">
      <c r="A4367" s="95">
        <v>44482</v>
      </c>
      <c r="B4367" s="105">
        <v>4298.84</v>
      </c>
      <c r="C4367" s="96" t="s">
        <v>2894</v>
      </c>
    </row>
    <row r="4368" spans="1:3">
      <c r="A4368" s="95">
        <v>44482</v>
      </c>
      <c r="B4368" s="105">
        <v>56472.76</v>
      </c>
      <c r="C4368" s="96" t="s">
        <v>743</v>
      </c>
    </row>
    <row r="4369" spans="1:3">
      <c r="A4369" s="95">
        <v>44482</v>
      </c>
      <c r="B4369" s="105">
        <v>56472.76</v>
      </c>
      <c r="C4369" s="96" t="s">
        <v>8</v>
      </c>
    </row>
    <row r="4370" spans="1:3">
      <c r="A4370" s="95">
        <v>44482</v>
      </c>
      <c r="B4370" s="105">
        <v>15576.08</v>
      </c>
      <c r="C4370" s="96" t="s">
        <v>7</v>
      </c>
    </row>
    <row r="4371" spans="1:3">
      <c r="A4371" s="95">
        <v>44482</v>
      </c>
      <c r="B4371" s="105">
        <v>378620</v>
      </c>
      <c r="C4371" s="96" t="s">
        <v>169</v>
      </c>
    </row>
    <row r="4372" spans="1:3">
      <c r="A4372" s="95">
        <v>44482</v>
      </c>
      <c r="B4372" s="105">
        <v>14740</v>
      </c>
      <c r="C4372" s="96" t="s">
        <v>399</v>
      </c>
    </row>
    <row r="4373" spans="1:3">
      <c r="A4373" s="95">
        <v>44482</v>
      </c>
      <c r="B4373" s="105">
        <v>20020</v>
      </c>
      <c r="C4373" s="96" t="s">
        <v>2895</v>
      </c>
    </row>
    <row r="4374" spans="1:3">
      <c r="A4374" s="95">
        <v>44482</v>
      </c>
      <c r="B4374" s="105">
        <v>74281.679999999993</v>
      </c>
      <c r="C4374" s="96" t="s">
        <v>2621</v>
      </c>
    </row>
    <row r="4375" spans="1:3">
      <c r="A4375" s="95">
        <v>44482</v>
      </c>
      <c r="B4375" s="105">
        <v>53500</v>
      </c>
      <c r="C4375" s="96" t="s">
        <v>2896</v>
      </c>
    </row>
    <row r="4376" spans="1:3">
      <c r="A4376" s="95">
        <v>44482</v>
      </c>
      <c r="B4376" s="105">
        <v>23058.2</v>
      </c>
      <c r="C4376" s="96" t="s">
        <v>608</v>
      </c>
    </row>
    <row r="4377" spans="1:3">
      <c r="A4377" s="95">
        <v>44482</v>
      </c>
      <c r="B4377" s="105">
        <v>500000</v>
      </c>
      <c r="C4377" s="96" t="s">
        <v>2755</v>
      </c>
    </row>
    <row r="4378" spans="1:3">
      <c r="A4378" s="95">
        <v>44482</v>
      </c>
      <c r="B4378" s="105">
        <v>46116.4</v>
      </c>
      <c r="C4378" s="96" t="s">
        <v>992</v>
      </c>
    </row>
    <row r="4379" spans="1:3">
      <c r="A4379" s="95">
        <v>44482</v>
      </c>
      <c r="B4379" s="105">
        <v>23058.2</v>
      </c>
      <c r="C4379" s="96" t="s">
        <v>608</v>
      </c>
    </row>
    <row r="4380" spans="1:3">
      <c r="A4380" s="95">
        <v>44482</v>
      </c>
      <c r="B4380" s="105">
        <v>378620</v>
      </c>
      <c r="C4380" s="96" t="s">
        <v>1</v>
      </c>
    </row>
    <row r="4381" spans="1:3">
      <c r="A4381" s="95">
        <v>44482</v>
      </c>
      <c r="B4381" s="105">
        <v>11908.16</v>
      </c>
      <c r="C4381" s="96" t="s">
        <v>2897</v>
      </c>
    </row>
    <row r="4382" spans="1:3">
      <c r="A4382" s="95">
        <v>44482</v>
      </c>
      <c r="B4382" s="105">
        <v>22319</v>
      </c>
      <c r="C4382" s="96" t="s">
        <v>1398</v>
      </c>
    </row>
    <row r="4383" spans="1:3">
      <c r="A4383" s="95">
        <v>44482</v>
      </c>
      <c r="B4383" s="105">
        <v>168760.9</v>
      </c>
      <c r="C4383" s="96" t="s">
        <v>2529</v>
      </c>
    </row>
    <row r="4384" spans="1:3">
      <c r="A4384" s="95">
        <v>44482</v>
      </c>
      <c r="B4384" s="105">
        <v>55872</v>
      </c>
      <c r="C4384" s="96" t="s">
        <v>2898</v>
      </c>
    </row>
    <row r="4385" spans="1:3">
      <c r="A4385" s="95">
        <v>44482</v>
      </c>
      <c r="B4385" s="105">
        <v>14740</v>
      </c>
      <c r="C4385" s="96" t="s">
        <v>262</v>
      </c>
    </row>
    <row r="4386" spans="1:3">
      <c r="A4386" s="95">
        <v>44482</v>
      </c>
      <c r="B4386" s="105">
        <v>48999.94</v>
      </c>
      <c r="C4386" s="96" t="s">
        <v>2899</v>
      </c>
    </row>
    <row r="4387" spans="1:3">
      <c r="A4387" s="95">
        <v>44482</v>
      </c>
      <c r="B4387" s="105">
        <v>700000</v>
      </c>
      <c r="C4387" s="96" t="s">
        <v>2900</v>
      </c>
    </row>
    <row r="4388" spans="1:3">
      <c r="A4388" s="95">
        <v>44482</v>
      </c>
      <c r="B4388" s="105">
        <v>79200</v>
      </c>
      <c r="C4388" s="96" t="s">
        <v>2901</v>
      </c>
    </row>
    <row r="4389" spans="1:3">
      <c r="A4389" s="95">
        <v>44482</v>
      </c>
      <c r="B4389" s="105">
        <v>72000.06</v>
      </c>
      <c r="C4389" s="96" t="s">
        <v>2613</v>
      </c>
    </row>
    <row r="4390" spans="1:3">
      <c r="A4390" s="95">
        <v>44482</v>
      </c>
      <c r="B4390" s="105">
        <v>122499.85</v>
      </c>
      <c r="C4390" s="96" t="s">
        <v>1482</v>
      </c>
    </row>
    <row r="4391" spans="1:3">
      <c r="A4391" s="95">
        <v>44482</v>
      </c>
      <c r="B4391" s="105">
        <v>24499.97</v>
      </c>
      <c r="C4391" s="96" t="s">
        <v>1620</v>
      </c>
    </row>
    <row r="4392" spans="1:3">
      <c r="A4392" s="95">
        <v>44482</v>
      </c>
      <c r="B4392" s="105">
        <v>24499.97</v>
      </c>
      <c r="C4392" s="96" t="s">
        <v>2769</v>
      </c>
    </row>
    <row r="4393" spans="1:3">
      <c r="A4393" s="95">
        <v>44482</v>
      </c>
      <c r="B4393" s="105">
        <v>63998.55</v>
      </c>
      <c r="C4393" s="96" t="s">
        <v>2902</v>
      </c>
    </row>
    <row r="4394" spans="1:3">
      <c r="A4394" s="95">
        <v>44482</v>
      </c>
      <c r="B4394" s="105">
        <v>484133.93</v>
      </c>
      <c r="C4394" s="96" t="s">
        <v>1016</v>
      </c>
    </row>
    <row r="4395" spans="1:3">
      <c r="A4395" s="95">
        <v>44482</v>
      </c>
      <c r="B4395" s="105">
        <v>22755.37</v>
      </c>
      <c r="C4395" s="96" t="s">
        <v>1396</v>
      </c>
    </row>
    <row r="4396" spans="1:3">
      <c r="A4396" s="95">
        <v>44482</v>
      </c>
      <c r="B4396" s="105">
        <v>250000.3</v>
      </c>
      <c r="C4396" s="96" t="s">
        <v>2903</v>
      </c>
    </row>
    <row r="4397" spans="1:3">
      <c r="A4397" s="95">
        <v>44482</v>
      </c>
      <c r="B4397" s="105">
        <v>43700</v>
      </c>
      <c r="C4397" s="96" t="s">
        <v>2904</v>
      </c>
    </row>
    <row r="4398" spans="1:3">
      <c r="A4398" s="95">
        <v>44482</v>
      </c>
      <c r="B4398" s="105">
        <v>121642.28</v>
      </c>
      <c r="C4398" s="96" t="s">
        <v>141</v>
      </c>
    </row>
    <row r="4399" spans="1:3">
      <c r="A4399" s="95">
        <v>44482</v>
      </c>
      <c r="B4399" s="105">
        <v>484133.93</v>
      </c>
      <c r="C4399" s="96" t="s">
        <v>143</v>
      </c>
    </row>
    <row r="4400" spans="1:3">
      <c r="A4400" s="95">
        <v>44482</v>
      </c>
      <c r="B4400" s="105">
        <v>23058.2</v>
      </c>
      <c r="C4400" s="96" t="s">
        <v>1740</v>
      </c>
    </row>
    <row r="4401" spans="1:3">
      <c r="A4401" s="95">
        <v>44482</v>
      </c>
      <c r="B4401" s="105">
        <v>4422</v>
      </c>
      <c r="C4401" s="96" t="s">
        <v>1021</v>
      </c>
    </row>
    <row r="4402" spans="1:3">
      <c r="A4402" s="95">
        <v>44482</v>
      </c>
      <c r="B4402" s="105">
        <v>22019.360000000001</v>
      </c>
      <c r="C4402" s="96" t="s">
        <v>403</v>
      </c>
    </row>
    <row r="4403" spans="1:3">
      <c r="A4403" s="95">
        <v>44482</v>
      </c>
      <c r="B4403" s="105">
        <v>11009.68</v>
      </c>
      <c r="C4403" s="96" t="s">
        <v>52</v>
      </c>
    </row>
    <row r="4404" spans="1:3">
      <c r="A4404" s="95">
        <v>44482</v>
      </c>
      <c r="B4404" s="105">
        <v>350000</v>
      </c>
      <c r="C4404" s="96" t="s">
        <v>2905</v>
      </c>
    </row>
    <row r="4405" spans="1:3">
      <c r="A4405" s="95">
        <v>44482</v>
      </c>
      <c r="B4405" s="105">
        <v>18200</v>
      </c>
      <c r="C4405" s="96" t="s">
        <v>2906</v>
      </c>
    </row>
    <row r="4406" spans="1:3">
      <c r="A4406" s="95">
        <v>44482</v>
      </c>
      <c r="B4406" s="105">
        <v>18495</v>
      </c>
      <c r="C4406" s="96" t="s">
        <v>2907</v>
      </c>
    </row>
    <row r="4407" spans="1:3">
      <c r="A4407" s="95">
        <v>44482</v>
      </c>
      <c r="B4407" s="105">
        <v>645511.9</v>
      </c>
      <c r="C4407" s="96" t="s">
        <v>143</v>
      </c>
    </row>
    <row r="4408" spans="1:3">
      <c r="A4408" s="95">
        <v>44482</v>
      </c>
      <c r="B4408" s="105">
        <v>806889.88</v>
      </c>
      <c r="C4408" s="96" t="s">
        <v>246</v>
      </c>
    </row>
    <row r="4409" spans="1:3">
      <c r="A4409" s="95">
        <v>44482</v>
      </c>
      <c r="B4409" s="105">
        <v>78000</v>
      </c>
      <c r="C4409" s="96" t="s">
        <v>2908</v>
      </c>
    </row>
    <row r="4410" spans="1:3">
      <c r="A4410" s="95">
        <v>44482</v>
      </c>
      <c r="B4410" s="105">
        <v>26680.5</v>
      </c>
      <c r="C4410" s="96" t="s">
        <v>2909</v>
      </c>
    </row>
    <row r="4411" spans="1:3">
      <c r="A4411" s="95">
        <v>44482</v>
      </c>
      <c r="B4411" s="105">
        <v>9391.7999999999993</v>
      </c>
      <c r="C4411" s="96" t="s">
        <v>411</v>
      </c>
    </row>
    <row r="4412" spans="1:3">
      <c r="A4412" s="95">
        <v>44482</v>
      </c>
      <c r="B4412" s="105">
        <v>715000</v>
      </c>
      <c r="C4412" s="96" t="s">
        <v>2852</v>
      </c>
    </row>
    <row r="4413" spans="1:3">
      <c r="A4413" s="95">
        <v>44482</v>
      </c>
      <c r="B4413" s="105">
        <v>122500</v>
      </c>
      <c r="C4413" s="96" t="s">
        <v>309</v>
      </c>
    </row>
    <row r="4414" spans="1:3">
      <c r="A4414" s="95">
        <v>44482</v>
      </c>
      <c r="B4414" s="105">
        <v>55560.56</v>
      </c>
      <c r="C4414" s="96" t="s">
        <v>280</v>
      </c>
    </row>
    <row r="4415" spans="1:3">
      <c r="A4415" s="95">
        <v>44482</v>
      </c>
      <c r="B4415" s="105">
        <v>41670.42</v>
      </c>
      <c r="C4415" s="96" t="s">
        <v>280</v>
      </c>
    </row>
    <row r="4416" spans="1:3">
      <c r="A4416" s="95">
        <v>44482</v>
      </c>
      <c r="B4416" s="105">
        <v>20835.21</v>
      </c>
      <c r="C4416" s="96" t="s">
        <v>2013</v>
      </c>
    </row>
    <row r="4417" spans="1:3">
      <c r="A4417" s="95">
        <v>44482</v>
      </c>
      <c r="B4417" s="105">
        <v>35691</v>
      </c>
      <c r="C4417" s="96" t="s">
        <v>1853</v>
      </c>
    </row>
    <row r="4418" spans="1:3">
      <c r="A4418" s="95">
        <v>44482</v>
      </c>
      <c r="B4418" s="105">
        <v>490000</v>
      </c>
      <c r="C4418" s="96" t="s">
        <v>2900</v>
      </c>
    </row>
    <row r="4419" spans="1:3">
      <c r="A4419" s="95">
        <v>44482</v>
      </c>
      <c r="B4419" s="105">
        <v>42768</v>
      </c>
      <c r="C4419" s="96" t="s">
        <v>2910</v>
      </c>
    </row>
    <row r="4420" spans="1:3">
      <c r="A4420" s="95">
        <v>44482</v>
      </c>
      <c r="B4420" s="105">
        <v>1129645.83</v>
      </c>
      <c r="C4420" s="96" t="s">
        <v>2911</v>
      </c>
    </row>
    <row r="4421" spans="1:3">
      <c r="A4421" s="95">
        <v>44482</v>
      </c>
      <c r="B4421" s="105">
        <v>30974.400000000001</v>
      </c>
      <c r="C4421" s="96" t="s">
        <v>2912</v>
      </c>
    </row>
    <row r="4422" spans="1:3">
      <c r="A4422" s="95">
        <v>44482</v>
      </c>
      <c r="B4422" s="105">
        <v>299970</v>
      </c>
      <c r="C4422" s="96" t="s">
        <v>2913</v>
      </c>
    </row>
    <row r="4423" spans="1:3">
      <c r="A4423" s="95">
        <v>44482</v>
      </c>
      <c r="B4423" s="105">
        <v>12978.35</v>
      </c>
      <c r="C4423" s="96" t="s">
        <v>2914</v>
      </c>
    </row>
    <row r="4424" spans="1:3">
      <c r="A4424" s="95">
        <v>44482</v>
      </c>
      <c r="B4424" s="105">
        <v>9000</v>
      </c>
      <c r="C4424" s="96" t="s">
        <v>2216</v>
      </c>
    </row>
    <row r="4425" spans="1:3">
      <c r="A4425" s="95">
        <v>44482</v>
      </c>
      <c r="B4425" s="105">
        <v>13849.5</v>
      </c>
      <c r="C4425" s="96" t="s">
        <v>2915</v>
      </c>
    </row>
    <row r="4426" spans="1:3">
      <c r="A4426" s="95">
        <v>44482</v>
      </c>
      <c r="B4426" s="105">
        <v>173774.75</v>
      </c>
      <c r="C4426" s="96" t="s">
        <v>141</v>
      </c>
    </row>
    <row r="4427" spans="1:3">
      <c r="A4427" s="95">
        <v>44482</v>
      </c>
      <c r="B4427" s="105">
        <v>60550.16</v>
      </c>
      <c r="C4427" s="96" t="s">
        <v>2916</v>
      </c>
    </row>
    <row r="4428" spans="1:3">
      <c r="A4428" s="95">
        <v>44483</v>
      </c>
      <c r="B4428" s="105">
        <v>9300</v>
      </c>
      <c r="C4428" s="96" t="s">
        <v>2917</v>
      </c>
    </row>
    <row r="4429" spans="1:3">
      <c r="A4429" s="95">
        <v>44483</v>
      </c>
      <c r="B4429" s="105">
        <v>405690</v>
      </c>
      <c r="C4429" s="96" t="s">
        <v>2918</v>
      </c>
    </row>
    <row r="4430" spans="1:3">
      <c r="A4430" s="95">
        <v>44483</v>
      </c>
      <c r="B4430" s="105">
        <v>5650</v>
      </c>
      <c r="C4430" s="96" t="s">
        <v>2917</v>
      </c>
    </row>
    <row r="4431" spans="1:3">
      <c r="A4431" s="95">
        <v>44483</v>
      </c>
      <c r="B4431" s="105">
        <v>1643698.32</v>
      </c>
      <c r="C4431" s="96" t="s">
        <v>830</v>
      </c>
    </row>
    <row r="4432" spans="1:3">
      <c r="A4432" s="95">
        <v>44483</v>
      </c>
      <c r="B4432" s="105">
        <v>21546</v>
      </c>
      <c r="C4432" s="96" t="s">
        <v>2161</v>
      </c>
    </row>
    <row r="4433" spans="1:3">
      <c r="A4433" s="95">
        <v>44483</v>
      </c>
      <c r="B4433" s="105">
        <v>5280</v>
      </c>
      <c r="C4433" s="96" t="s">
        <v>2919</v>
      </c>
    </row>
    <row r="4434" spans="1:3">
      <c r="A4434" s="95">
        <v>44483</v>
      </c>
      <c r="B4434" s="105">
        <v>271879</v>
      </c>
      <c r="C4434" s="96" t="s">
        <v>2920</v>
      </c>
    </row>
    <row r="4435" spans="1:3">
      <c r="A4435" s="95">
        <v>44483</v>
      </c>
      <c r="B4435" s="105">
        <v>8840</v>
      </c>
      <c r="C4435" s="96" t="s">
        <v>796</v>
      </c>
    </row>
    <row r="4436" spans="1:3">
      <c r="A4436" s="95">
        <v>44483</v>
      </c>
      <c r="B4436" s="105">
        <v>16180</v>
      </c>
      <c r="C4436" s="96" t="s">
        <v>2188</v>
      </c>
    </row>
    <row r="4437" spans="1:3">
      <c r="A4437" s="95">
        <v>44483</v>
      </c>
      <c r="B4437" s="105">
        <v>5640</v>
      </c>
      <c r="C4437" s="96" t="s">
        <v>796</v>
      </c>
    </row>
    <row r="4438" spans="1:3">
      <c r="A4438" s="95">
        <v>44483</v>
      </c>
      <c r="B4438" s="105">
        <v>102480</v>
      </c>
      <c r="C4438" s="96" t="s">
        <v>2921</v>
      </c>
    </row>
    <row r="4439" spans="1:3">
      <c r="A4439" s="95">
        <v>44483</v>
      </c>
      <c r="B4439" s="105">
        <v>7456</v>
      </c>
      <c r="C4439" s="96" t="s">
        <v>2188</v>
      </c>
    </row>
    <row r="4440" spans="1:3">
      <c r="A4440" s="95">
        <v>44483</v>
      </c>
      <c r="B4440" s="105">
        <v>2788720</v>
      </c>
      <c r="C4440" s="96" t="s">
        <v>717</v>
      </c>
    </row>
    <row r="4441" spans="1:3">
      <c r="A4441" s="95">
        <v>44483</v>
      </c>
      <c r="B4441" s="105">
        <v>242547</v>
      </c>
      <c r="C4441" s="96" t="s">
        <v>717</v>
      </c>
    </row>
    <row r="4442" spans="1:3">
      <c r="A4442" s="95">
        <v>44483</v>
      </c>
      <c r="B4442" s="105">
        <v>285739</v>
      </c>
      <c r="C4442" s="96" t="s">
        <v>717</v>
      </c>
    </row>
    <row r="4443" spans="1:3">
      <c r="A4443" s="95">
        <v>44483</v>
      </c>
      <c r="B4443" s="105">
        <v>242547</v>
      </c>
      <c r="C4443" s="96" t="s">
        <v>2922</v>
      </c>
    </row>
    <row r="4444" spans="1:3">
      <c r="A4444" s="95">
        <v>44483</v>
      </c>
      <c r="B4444" s="105">
        <v>345086</v>
      </c>
      <c r="C4444" s="96" t="s">
        <v>2923</v>
      </c>
    </row>
    <row r="4445" spans="1:3">
      <c r="A4445" s="95">
        <v>44483</v>
      </c>
      <c r="B4445" s="105">
        <v>1013040</v>
      </c>
      <c r="C4445" s="96" t="s">
        <v>2924</v>
      </c>
    </row>
    <row r="4446" spans="1:3">
      <c r="A4446" s="95">
        <v>44483</v>
      </c>
      <c r="B4446" s="105">
        <v>144000</v>
      </c>
      <c r="C4446" s="96" t="s">
        <v>1419</v>
      </c>
    </row>
    <row r="4447" spans="1:3">
      <c r="A4447" s="95">
        <v>44483</v>
      </c>
      <c r="B4447" s="105">
        <v>34926</v>
      </c>
      <c r="C4447" s="96" t="s">
        <v>1388</v>
      </c>
    </row>
    <row r="4448" spans="1:3">
      <c r="A4448" s="95">
        <v>44483</v>
      </c>
      <c r="B4448" s="105">
        <v>18200</v>
      </c>
      <c r="C4448" s="96" t="s">
        <v>2925</v>
      </c>
    </row>
    <row r="4449" spans="1:3">
      <c r="A4449" s="95">
        <v>44483</v>
      </c>
      <c r="B4449" s="105">
        <v>8700</v>
      </c>
      <c r="C4449" s="96" t="s">
        <v>2926</v>
      </c>
    </row>
    <row r="4450" spans="1:3">
      <c r="A4450" s="95">
        <v>44483</v>
      </c>
      <c r="B4450" s="105">
        <v>8700</v>
      </c>
      <c r="C4450" s="96" t="s">
        <v>2927</v>
      </c>
    </row>
    <row r="4451" spans="1:3">
      <c r="A4451" s="95">
        <v>44483</v>
      </c>
      <c r="B4451" s="105">
        <v>8700</v>
      </c>
      <c r="C4451" s="96" t="s">
        <v>2928</v>
      </c>
    </row>
    <row r="4452" spans="1:3">
      <c r="A4452" s="95">
        <v>44484</v>
      </c>
      <c r="B4452" s="105">
        <v>560987.32999999996</v>
      </c>
      <c r="C4452" s="159" t="s">
        <v>472</v>
      </c>
    </row>
    <row r="4453" spans="1:3">
      <c r="A4453" s="95">
        <v>44484</v>
      </c>
      <c r="B4453" s="105">
        <v>5000000</v>
      </c>
      <c r="C4453" s="96" t="s">
        <v>751</v>
      </c>
    </row>
    <row r="4454" spans="1:3">
      <c r="A4454" s="95">
        <v>44484</v>
      </c>
      <c r="B4454" s="105">
        <v>59500</v>
      </c>
      <c r="C4454" s="96" t="s">
        <v>2929</v>
      </c>
    </row>
    <row r="4455" spans="1:3">
      <c r="A4455" s="95">
        <v>44484</v>
      </c>
      <c r="B4455" s="105">
        <v>22000</v>
      </c>
      <c r="C4455" s="96" t="s">
        <v>2930</v>
      </c>
    </row>
    <row r="4456" spans="1:3">
      <c r="A4456" s="95">
        <v>44484</v>
      </c>
      <c r="B4456" s="105">
        <v>43000</v>
      </c>
      <c r="C4456" s="96" t="s">
        <v>2931</v>
      </c>
    </row>
    <row r="4457" spans="1:3">
      <c r="A4457" s="95">
        <v>44484</v>
      </c>
      <c r="B4457" s="105">
        <v>491818.3</v>
      </c>
      <c r="C4457" s="96" t="s">
        <v>2719</v>
      </c>
    </row>
    <row r="4458" spans="1:3">
      <c r="A4458" s="95">
        <v>44484</v>
      </c>
      <c r="B4458" s="105">
        <v>14475.5</v>
      </c>
      <c r="C4458" s="96" t="s">
        <v>2932</v>
      </c>
    </row>
    <row r="4459" spans="1:3">
      <c r="A4459" s="95">
        <v>44484</v>
      </c>
      <c r="B4459" s="105">
        <v>28925.5</v>
      </c>
      <c r="C4459" s="96" t="s">
        <v>2933</v>
      </c>
    </row>
    <row r="4460" spans="1:3">
      <c r="A4460" s="95">
        <v>44484</v>
      </c>
      <c r="B4460" s="105">
        <v>343255.5</v>
      </c>
      <c r="C4460" s="96" t="s">
        <v>2934</v>
      </c>
    </row>
    <row r="4461" spans="1:3">
      <c r="A4461" s="95">
        <v>44484</v>
      </c>
      <c r="B4461" s="105">
        <v>8015.5</v>
      </c>
      <c r="C4461" s="96" t="s">
        <v>2935</v>
      </c>
    </row>
    <row r="4462" spans="1:3">
      <c r="A4462" s="95">
        <v>44484</v>
      </c>
      <c r="B4462" s="105">
        <v>2949.5</v>
      </c>
      <c r="C4462" s="96" t="s">
        <v>2936</v>
      </c>
    </row>
    <row r="4463" spans="1:3">
      <c r="A4463" s="95">
        <v>44484</v>
      </c>
      <c r="B4463" s="105">
        <v>12750</v>
      </c>
      <c r="C4463" s="96" t="s">
        <v>2937</v>
      </c>
    </row>
    <row r="4464" spans="1:3">
      <c r="A4464" s="95">
        <v>44484</v>
      </c>
      <c r="B4464" s="105">
        <v>8789</v>
      </c>
      <c r="C4464" s="96" t="s">
        <v>2938</v>
      </c>
    </row>
    <row r="4465" spans="1:3">
      <c r="A4465" s="95">
        <v>44484</v>
      </c>
      <c r="B4465" s="105">
        <v>5580.25</v>
      </c>
      <c r="C4465" s="96" t="s">
        <v>2939</v>
      </c>
    </row>
    <row r="4466" spans="1:3">
      <c r="A4466" s="95">
        <v>44484</v>
      </c>
      <c r="B4466" s="105">
        <v>503854.5</v>
      </c>
      <c r="C4466" s="96" t="s">
        <v>2940</v>
      </c>
    </row>
    <row r="4467" spans="1:3">
      <c r="A4467" s="95">
        <v>44484</v>
      </c>
      <c r="B4467" s="105">
        <v>420350.5</v>
      </c>
      <c r="C4467" s="96" t="s">
        <v>2941</v>
      </c>
    </row>
    <row r="4468" spans="1:3">
      <c r="A4468" s="95">
        <v>44484</v>
      </c>
      <c r="B4468" s="105">
        <v>159235.95000000001</v>
      </c>
      <c r="C4468" s="96" t="s">
        <v>2942</v>
      </c>
    </row>
    <row r="4469" spans="1:3">
      <c r="A4469" s="95">
        <v>44484</v>
      </c>
      <c r="B4469" s="105">
        <v>5700</v>
      </c>
      <c r="C4469" s="96" t="s">
        <v>2943</v>
      </c>
    </row>
    <row r="4470" spans="1:3">
      <c r="A4470" s="95">
        <v>44484</v>
      </c>
      <c r="B4470" s="105">
        <v>11500</v>
      </c>
      <c r="C4470" s="96" t="s">
        <v>2675</v>
      </c>
    </row>
    <row r="4471" spans="1:3">
      <c r="A4471" s="95">
        <v>44484</v>
      </c>
      <c r="B4471" s="105">
        <v>2900</v>
      </c>
      <c r="C4471" s="96" t="s">
        <v>2944</v>
      </c>
    </row>
    <row r="4472" spans="1:3">
      <c r="A4472" s="95">
        <v>44484</v>
      </c>
      <c r="B4472" s="105">
        <v>36500</v>
      </c>
      <c r="C4472" s="96" t="s">
        <v>2945</v>
      </c>
    </row>
    <row r="4473" spans="1:3">
      <c r="A4473" s="95">
        <v>44484</v>
      </c>
      <c r="B4473" s="105">
        <v>8600</v>
      </c>
      <c r="C4473" s="96" t="s">
        <v>2946</v>
      </c>
    </row>
    <row r="4474" spans="1:3">
      <c r="A4474" s="95">
        <v>44484</v>
      </c>
      <c r="B4474" s="105">
        <v>20200</v>
      </c>
      <c r="C4474" s="96" t="s">
        <v>2947</v>
      </c>
    </row>
    <row r="4475" spans="1:3">
      <c r="A4475" s="95">
        <v>44484</v>
      </c>
      <c r="B4475" s="105">
        <v>11500</v>
      </c>
      <c r="C4475" s="96" t="s">
        <v>2948</v>
      </c>
    </row>
    <row r="4476" spans="1:3">
      <c r="A4476" s="95">
        <v>44484</v>
      </c>
      <c r="B4476" s="105">
        <v>24300</v>
      </c>
      <c r="C4476" s="96" t="s">
        <v>2949</v>
      </c>
    </row>
    <row r="4477" spans="1:3">
      <c r="A4477" s="95">
        <v>44484</v>
      </c>
      <c r="B4477" s="105">
        <v>36500</v>
      </c>
      <c r="C4477" s="96" t="s">
        <v>2950</v>
      </c>
    </row>
    <row r="4478" spans="1:3">
      <c r="A4478" s="95">
        <v>44484</v>
      </c>
      <c r="B4478" s="105">
        <v>1800</v>
      </c>
      <c r="C4478" s="96" t="s">
        <v>2951</v>
      </c>
    </row>
    <row r="4479" spans="1:3">
      <c r="A4479" s="95">
        <v>44484</v>
      </c>
      <c r="B4479" s="105">
        <v>2900</v>
      </c>
      <c r="C4479" s="96" t="s">
        <v>2952</v>
      </c>
    </row>
    <row r="4480" spans="1:3">
      <c r="A4480" s="95">
        <v>44484</v>
      </c>
      <c r="B4480" s="105">
        <v>1100</v>
      </c>
      <c r="C4480" s="96" t="s">
        <v>2953</v>
      </c>
    </row>
    <row r="4481" spans="1:3">
      <c r="A4481" s="95">
        <v>44484</v>
      </c>
      <c r="B4481" s="105">
        <v>3000</v>
      </c>
      <c r="C4481" s="96" t="s">
        <v>2954</v>
      </c>
    </row>
    <row r="4482" spans="1:3">
      <c r="A4482" s="95">
        <v>44484</v>
      </c>
      <c r="B4482" s="105">
        <v>6000</v>
      </c>
      <c r="C4482" s="96" t="s">
        <v>2955</v>
      </c>
    </row>
    <row r="4483" spans="1:3">
      <c r="A4483" s="95">
        <v>44484</v>
      </c>
      <c r="B4483" s="105">
        <v>34200</v>
      </c>
      <c r="C4483" s="96" t="s">
        <v>2956</v>
      </c>
    </row>
    <row r="4484" spans="1:3">
      <c r="A4484" s="95">
        <v>44484</v>
      </c>
      <c r="B4484" s="105">
        <v>3600</v>
      </c>
      <c r="C4484" s="96" t="s">
        <v>2957</v>
      </c>
    </row>
    <row r="4485" spans="1:3">
      <c r="A4485" s="95">
        <v>44484</v>
      </c>
      <c r="B4485" s="105">
        <v>798620</v>
      </c>
      <c r="C4485" s="96" t="s">
        <v>2958</v>
      </c>
    </row>
    <row r="4486" spans="1:3">
      <c r="A4486" s="95">
        <v>44484</v>
      </c>
      <c r="B4486" s="105">
        <v>36500</v>
      </c>
      <c r="C4486" s="96" t="s">
        <v>2959</v>
      </c>
    </row>
    <row r="4487" spans="1:3">
      <c r="A4487" s="95">
        <v>44484</v>
      </c>
      <c r="B4487" s="105">
        <v>36500</v>
      </c>
      <c r="C4487" s="96" t="s">
        <v>2960</v>
      </c>
    </row>
    <row r="4488" spans="1:3">
      <c r="A4488" s="95">
        <v>44484</v>
      </c>
      <c r="B4488" s="105">
        <v>24600</v>
      </c>
      <c r="C4488" s="96" t="s">
        <v>2961</v>
      </c>
    </row>
    <row r="4489" spans="1:3">
      <c r="A4489" s="95">
        <v>44484</v>
      </c>
      <c r="B4489" s="105">
        <v>31950</v>
      </c>
      <c r="C4489" s="96" t="s">
        <v>2962</v>
      </c>
    </row>
    <row r="4490" spans="1:3">
      <c r="A4490" s="95">
        <v>44484</v>
      </c>
      <c r="B4490" s="105">
        <v>24590</v>
      </c>
      <c r="C4490" s="96" t="s">
        <v>2963</v>
      </c>
    </row>
    <row r="4491" spans="1:3">
      <c r="A4491" s="95">
        <v>44484</v>
      </c>
      <c r="B4491" s="105">
        <v>6300</v>
      </c>
      <c r="C4491" s="96" t="s">
        <v>2964</v>
      </c>
    </row>
    <row r="4492" spans="1:3">
      <c r="A4492" s="95">
        <v>44484</v>
      </c>
      <c r="B4492" s="105">
        <v>11150</v>
      </c>
      <c r="C4492" s="96" t="s">
        <v>2965</v>
      </c>
    </row>
    <row r="4493" spans="1:3">
      <c r="A4493" s="95">
        <v>44484</v>
      </c>
      <c r="B4493" s="105">
        <v>1100</v>
      </c>
      <c r="C4493" s="96" t="s">
        <v>2966</v>
      </c>
    </row>
    <row r="4494" spans="1:3">
      <c r="A4494" s="95">
        <v>44484</v>
      </c>
      <c r="B4494" s="105">
        <v>5090</v>
      </c>
      <c r="C4494" s="96" t="s">
        <v>2967</v>
      </c>
    </row>
    <row r="4495" spans="1:3">
      <c r="A4495" s="95">
        <v>44484</v>
      </c>
      <c r="B4495" s="105">
        <v>17100</v>
      </c>
      <c r="C4495" s="96" t="s">
        <v>2968</v>
      </c>
    </row>
    <row r="4496" spans="1:3">
      <c r="A4496" s="95">
        <v>44484</v>
      </c>
      <c r="B4496" s="105">
        <v>10500</v>
      </c>
      <c r="C4496" s="96" t="s">
        <v>2969</v>
      </c>
    </row>
    <row r="4497" spans="1:3">
      <c r="A4497" s="95">
        <v>44484</v>
      </c>
      <c r="B4497" s="105">
        <v>24590</v>
      </c>
      <c r="C4497" s="96" t="s">
        <v>2970</v>
      </c>
    </row>
    <row r="4498" spans="1:3">
      <c r="A4498" s="95">
        <v>44484</v>
      </c>
      <c r="B4498" s="105">
        <v>40920</v>
      </c>
      <c r="C4498" s="96" t="s">
        <v>2971</v>
      </c>
    </row>
    <row r="4499" spans="1:3">
      <c r="A4499" s="95">
        <v>44484</v>
      </c>
      <c r="B4499" s="105">
        <v>32500</v>
      </c>
      <c r="C4499" s="96" t="s">
        <v>2972</v>
      </c>
    </row>
    <row r="4500" spans="1:3">
      <c r="A4500" s="95">
        <v>44484</v>
      </c>
      <c r="B4500" s="105">
        <v>7550</v>
      </c>
      <c r="C4500" s="96" t="s">
        <v>2973</v>
      </c>
    </row>
    <row r="4501" spans="1:3">
      <c r="A4501" s="95">
        <v>44484</v>
      </c>
      <c r="B4501" s="105">
        <v>11500</v>
      </c>
      <c r="C4501" s="96" t="s">
        <v>2974</v>
      </c>
    </row>
    <row r="4502" spans="1:3">
      <c r="A4502" s="95">
        <v>44484</v>
      </c>
      <c r="B4502" s="105">
        <v>14500</v>
      </c>
      <c r="C4502" s="96" t="s">
        <v>2975</v>
      </c>
    </row>
    <row r="4503" spans="1:3">
      <c r="A4503" s="95">
        <v>44484</v>
      </c>
      <c r="B4503" s="105">
        <v>6750</v>
      </c>
      <c r="C4503" s="96" t="s">
        <v>2976</v>
      </c>
    </row>
    <row r="4504" spans="1:3">
      <c r="A4504" s="95">
        <v>44484</v>
      </c>
      <c r="B4504" s="105">
        <v>5250</v>
      </c>
      <c r="C4504" s="96" t="s">
        <v>2977</v>
      </c>
    </row>
    <row r="4505" spans="1:3">
      <c r="A4505" s="95">
        <v>44484</v>
      </c>
      <c r="B4505" s="105">
        <v>2200</v>
      </c>
      <c r="C4505" s="96" t="s">
        <v>2978</v>
      </c>
    </row>
    <row r="4506" spans="1:3">
      <c r="A4506" s="95">
        <v>44484</v>
      </c>
      <c r="B4506" s="105">
        <v>3600</v>
      </c>
      <c r="C4506" s="96" t="s">
        <v>1120</v>
      </c>
    </row>
    <row r="4507" spans="1:3">
      <c r="A4507" s="95">
        <v>44484</v>
      </c>
      <c r="B4507" s="105">
        <v>1100</v>
      </c>
      <c r="C4507" s="96" t="s">
        <v>2979</v>
      </c>
    </row>
    <row r="4508" spans="1:3">
      <c r="A4508" s="95">
        <v>44484</v>
      </c>
      <c r="B4508" s="105">
        <v>30800</v>
      </c>
      <c r="C4508" s="96" t="s">
        <v>2980</v>
      </c>
    </row>
    <row r="4509" spans="1:3">
      <c r="A4509" s="95">
        <v>44484</v>
      </c>
      <c r="B4509" s="105">
        <v>11500</v>
      </c>
      <c r="C4509" s="96" t="s">
        <v>1261</v>
      </c>
    </row>
    <row r="4510" spans="1:3">
      <c r="A4510" s="95">
        <v>44484</v>
      </c>
      <c r="B4510" s="105">
        <v>3050</v>
      </c>
      <c r="C4510" s="96" t="s">
        <v>2981</v>
      </c>
    </row>
    <row r="4511" spans="1:3">
      <c r="A4511" s="95">
        <v>44484</v>
      </c>
      <c r="B4511" s="105">
        <v>2500</v>
      </c>
      <c r="C4511" s="96" t="s">
        <v>2982</v>
      </c>
    </row>
    <row r="4512" spans="1:3">
      <c r="A4512" s="95">
        <v>44484</v>
      </c>
      <c r="B4512" s="105">
        <v>11600</v>
      </c>
      <c r="C4512" s="96" t="s">
        <v>2983</v>
      </c>
    </row>
    <row r="4513" spans="1:3">
      <c r="A4513" s="95">
        <v>44487</v>
      </c>
      <c r="B4513" s="105">
        <v>806889.88</v>
      </c>
      <c r="C4513" s="96" t="s">
        <v>1016</v>
      </c>
    </row>
    <row r="4514" spans="1:3">
      <c r="A4514" s="95">
        <v>44487</v>
      </c>
      <c r="B4514" s="105">
        <v>200000</v>
      </c>
      <c r="C4514" s="96" t="s">
        <v>2984</v>
      </c>
    </row>
    <row r="4515" spans="1:3">
      <c r="A4515" s="95">
        <v>44487</v>
      </c>
      <c r="B4515" s="105">
        <v>47200</v>
      </c>
      <c r="C4515" s="96" t="s">
        <v>2985</v>
      </c>
    </row>
    <row r="4516" spans="1:3">
      <c r="A4516" s="95">
        <v>44487</v>
      </c>
      <c r="B4516" s="105">
        <v>297205.93</v>
      </c>
      <c r="C4516" s="96" t="s">
        <v>2986</v>
      </c>
    </row>
    <row r="4517" spans="1:3">
      <c r="A4517" s="95">
        <v>44487</v>
      </c>
      <c r="B4517" s="105">
        <v>1310</v>
      </c>
      <c r="C4517" s="96" t="s">
        <v>2987</v>
      </c>
    </row>
    <row r="4518" spans="1:3">
      <c r="A4518" s="95">
        <v>44487</v>
      </c>
      <c r="B4518" s="105">
        <v>9000</v>
      </c>
      <c r="C4518" s="96" t="s">
        <v>2988</v>
      </c>
    </row>
    <row r="4519" spans="1:3">
      <c r="A4519" s="95">
        <v>44487</v>
      </c>
      <c r="B4519" s="105">
        <v>16000</v>
      </c>
      <c r="C4519" s="96" t="s">
        <v>2989</v>
      </c>
    </row>
    <row r="4520" spans="1:3">
      <c r="A4520" s="95">
        <v>44487</v>
      </c>
      <c r="B4520" s="105">
        <v>86887.360000000001</v>
      </c>
      <c r="C4520" s="96" t="s">
        <v>2990</v>
      </c>
    </row>
    <row r="4521" spans="1:3">
      <c r="A4521" s="95">
        <v>44487</v>
      </c>
      <c r="B4521" s="105">
        <v>139018.48000000001</v>
      </c>
      <c r="C4521" s="96" t="s">
        <v>141</v>
      </c>
    </row>
    <row r="4522" spans="1:3">
      <c r="A4522" s="95">
        <v>44487</v>
      </c>
      <c r="B4522" s="105">
        <v>1129645.83</v>
      </c>
      <c r="C4522" s="96" t="s">
        <v>2860</v>
      </c>
    </row>
    <row r="4523" spans="1:3">
      <c r="A4523" s="95">
        <v>44487</v>
      </c>
      <c r="B4523" s="105">
        <v>546169.44999999995</v>
      </c>
      <c r="C4523" s="96" t="s">
        <v>2991</v>
      </c>
    </row>
    <row r="4524" spans="1:3">
      <c r="A4524" s="95">
        <v>44487</v>
      </c>
      <c r="B4524" s="105">
        <v>36267</v>
      </c>
      <c r="C4524" s="96" t="s">
        <v>2992</v>
      </c>
    </row>
    <row r="4525" spans="1:3">
      <c r="A4525" s="95">
        <v>44487</v>
      </c>
      <c r="B4525" s="105">
        <v>42556.800000000003</v>
      </c>
      <c r="C4525" s="96" t="s">
        <v>2993</v>
      </c>
    </row>
    <row r="4526" spans="1:3">
      <c r="A4526" s="95">
        <v>44487</v>
      </c>
      <c r="B4526" s="105">
        <v>1730</v>
      </c>
      <c r="C4526" s="96" t="s">
        <v>2994</v>
      </c>
    </row>
    <row r="4527" spans="1:3">
      <c r="A4527" s="95">
        <v>44487</v>
      </c>
      <c r="B4527" s="105">
        <v>13167</v>
      </c>
      <c r="C4527" s="96" t="s">
        <v>2995</v>
      </c>
    </row>
    <row r="4528" spans="1:3">
      <c r="A4528" s="95">
        <v>44487</v>
      </c>
      <c r="B4528" s="105">
        <v>10720</v>
      </c>
      <c r="C4528" s="96" t="s">
        <v>65</v>
      </c>
    </row>
    <row r="4529" spans="1:3">
      <c r="A4529" s="95">
        <v>44487</v>
      </c>
      <c r="B4529" s="105">
        <v>27780.28</v>
      </c>
      <c r="C4529" s="96" t="s">
        <v>62</v>
      </c>
    </row>
    <row r="4530" spans="1:3">
      <c r="A4530" s="95">
        <v>44487</v>
      </c>
      <c r="B4530" s="105">
        <v>7007.44</v>
      </c>
      <c r="C4530" s="96" t="s">
        <v>2996</v>
      </c>
    </row>
    <row r="4531" spans="1:3">
      <c r="A4531" s="95">
        <v>44487</v>
      </c>
      <c r="B4531" s="105">
        <v>240694.08</v>
      </c>
      <c r="C4531" s="96" t="s">
        <v>2997</v>
      </c>
    </row>
    <row r="4532" spans="1:3">
      <c r="A4532" s="95">
        <v>44487</v>
      </c>
      <c r="B4532" s="105">
        <v>16800</v>
      </c>
      <c r="C4532" s="96" t="s">
        <v>1388</v>
      </c>
    </row>
    <row r="4533" spans="1:3">
      <c r="A4533" s="95">
        <v>44487</v>
      </c>
      <c r="B4533" s="105">
        <v>223388.55</v>
      </c>
      <c r="C4533" s="96" t="s">
        <v>2998</v>
      </c>
    </row>
    <row r="4534" spans="1:3">
      <c r="A4534" s="95">
        <v>44487</v>
      </c>
      <c r="B4534" s="105">
        <v>378620</v>
      </c>
      <c r="C4534" s="96" t="s">
        <v>1</v>
      </c>
    </row>
    <row r="4535" spans="1:3">
      <c r="A4535" s="95">
        <v>44487</v>
      </c>
      <c r="B4535" s="105">
        <v>55104.5</v>
      </c>
      <c r="C4535" s="96" t="s">
        <v>411</v>
      </c>
    </row>
    <row r="4536" spans="1:3">
      <c r="A4536" s="95">
        <v>44487</v>
      </c>
      <c r="B4536" s="105">
        <v>297126.71999999997</v>
      </c>
      <c r="C4536" s="96" t="s">
        <v>2621</v>
      </c>
    </row>
    <row r="4537" spans="1:3">
      <c r="A4537" s="95">
        <v>44487</v>
      </c>
      <c r="B4537" s="105">
        <v>222845.04</v>
      </c>
      <c r="C4537" s="96" t="s">
        <v>2999</v>
      </c>
    </row>
    <row r="4538" spans="1:3">
      <c r="A4538" s="95">
        <v>44487</v>
      </c>
      <c r="B4538" s="105">
        <v>96325.35</v>
      </c>
      <c r="C4538" s="96" t="s">
        <v>3000</v>
      </c>
    </row>
    <row r="4539" spans="1:3">
      <c r="A4539" s="95">
        <v>44487</v>
      </c>
      <c r="B4539" s="105">
        <v>9220.2000000000007</v>
      </c>
      <c r="C4539" s="96" t="s">
        <v>3001</v>
      </c>
    </row>
    <row r="4540" spans="1:3">
      <c r="A4540" s="95">
        <v>44487</v>
      </c>
      <c r="B4540" s="105">
        <v>32613.24</v>
      </c>
      <c r="C4540" s="96" t="s">
        <v>3002</v>
      </c>
    </row>
    <row r="4541" spans="1:3">
      <c r="A4541" s="95">
        <v>44487</v>
      </c>
      <c r="B4541" s="105">
        <v>301217.40000000002</v>
      </c>
      <c r="C4541" s="96" t="s">
        <v>3003</v>
      </c>
    </row>
    <row r="4542" spans="1:3">
      <c r="A4542" s="95">
        <v>44487</v>
      </c>
      <c r="B4542" s="105">
        <v>251040</v>
      </c>
      <c r="C4542" s="96" t="s">
        <v>3004</v>
      </c>
    </row>
    <row r="4543" spans="1:3">
      <c r="A4543" s="95">
        <v>44487</v>
      </c>
      <c r="B4543" s="105">
        <v>645511.9</v>
      </c>
      <c r="C4543" s="96" t="s">
        <v>246</v>
      </c>
    </row>
    <row r="4544" spans="1:3">
      <c r="A4544" s="95">
        <v>44487</v>
      </c>
      <c r="B4544" s="105">
        <v>30330.19</v>
      </c>
      <c r="C4544" s="96" t="s">
        <v>253</v>
      </c>
    </row>
    <row r="4545" spans="1:3">
      <c r="A4545" s="95">
        <v>44487</v>
      </c>
      <c r="B4545" s="105">
        <v>91171.33</v>
      </c>
      <c r="C4545" s="96" t="s">
        <v>3005</v>
      </c>
    </row>
    <row r="4546" spans="1:3">
      <c r="A4546" s="95">
        <v>44487</v>
      </c>
      <c r="B4546" s="105">
        <v>7007.44</v>
      </c>
      <c r="C4546" s="96" t="s">
        <v>3006</v>
      </c>
    </row>
    <row r="4547" spans="1:3">
      <c r="A4547" s="95">
        <v>44487</v>
      </c>
      <c r="B4547" s="105">
        <v>245000</v>
      </c>
      <c r="C4547" s="96" t="s">
        <v>3007</v>
      </c>
    </row>
    <row r="4548" spans="1:3">
      <c r="A4548" s="95">
        <v>44487</v>
      </c>
      <c r="B4548" s="105">
        <v>350000</v>
      </c>
      <c r="C4548" s="96" t="s">
        <v>397</v>
      </c>
    </row>
    <row r="4549" spans="1:3">
      <c r="A4549" s="95">
        <v>44487</v>
      </c>
      <c r="B4549" s="105">
        <v>8509.16</v>
      </c>
      <c r="C4549" s="96" t="s">
        <v>3008</v>
      </c>
    </row>
    <row r="4550" spans="1:3">
      <c r="A4550" s="95">
        <v>44487</v>
      </c>
      <c r="B4550" s="105">
        <v>250000.3</v>
      </c>
      <c r="C4550" s="96" t="s">
        <v>3009</v>
      </c>
    </row>
    <row r="4551" spans="1:3">
      <c r="A4551" s="95">
        <v>44487</v>
      </c>
      <c r="B4551" s="105">
        <v>6525.75</v>
      </c>
      <c r="C4551" s="96" t="s">
        <v>3010</v>
      </c>
    </row>
    <row r="4552" spans="1:3">
      <c r="A4552" s="95">
        <v>44487</v>
      </c>
      <c r="B4552" s="105">
        <v>23058.2</v>
      </c>
      <c r="C4552" s="96" t="s">
        <v>992</v>
      </c>
    </row>
    <row r="4553" spans="1:3">
      <c r="A4553" s="95">
        <v>44487</v>
      </c>
      <c r="B4553" s="105">
        <v>301500</v>
      </c>
      <c r="C4553" s="96" t="s">
        <v>1389</v>
      </c>
    </row>
    <row r="4554" spans="1:3">
      <c r="A4554" s="95">
        <v>44487</v>
      </c>
      <c r="B4554" s="105">
        <v>806889.88</v>
      </c>
      <c r="C4554" s="96" t="s">
        <v>1367</v>
      </c>
    </row>
    <row r="4555" spans="1:3">
      <c r="A4555" s="95">
        <v>44487</v>
      </c>
      <c r="B4555" s="105">
        <v>21440</v>
      </c>
      <c r="C4555" s="96" t="s">
        <v>65</v>
      </c>
    </row>
    <row r="4556" spans="1:3">
      <c r="A4556" s="95">
        <v>44487</v>
      </c>
      <c r="B4556" s="105">
        <v>320720</v>
      </c>
      <c r="C4556" s="96" t="s">
        <v>3011</v>
      </c>
    </row>
    <row r="4557" spans="1:3">
      <c r="A4557" s="95">
        <v>44487</v>
      </c>
      <c r="B4557" s="105">
        <v>345818.7</v>
      </c>
      <c r="C4557" s="96" t="s">
        <v>1554</v>
      </c>
    </row>
    <row r="4558" spans="1:3">
      <c r="A4558" s="95">
        <v>44487</v>
      </c>
      <c r="B4558" s="105">
        <v>13890.14</v>
      </c>
      <c r="C4558" s="96" t="s">
        <v>62</v>
      </c>
    </row>
    <row r="4559" spans="1:3">
      <c r="A4559" s="95">
        <v>44487</v>
      </c>
      <c r="B4559" s="105">
        <v>546169.44999999995</v>
      </c>
      <c r="C4559" s="96" t="s">
        <v>3012</v>
      </c>
    </row>
    <row r="4560" spans="1:3">
      <c r="A4560" s="95">
        <v>44487</v>
      </c>
      <c r="B4560" s="105">
        <v>48999.94</v>
      </c>
      <c r="C4560" s="96" t="s">
        <v>2769</v>
      </c>
    </row>
    <row r="4561" spans="1:3">
      <c r="A4561" s="95">
        <v>44489</v>
      </c>
      <c r="B4561" s="105">
        <v>1555552.92</v>
      </c>
      <c r="C4561" s="96" t="s">
        <v>3013</v>
      </c>
    </row>
    <row r="4562" spans="1:3">
      <c r="A4562" s="95">
        <v>44489</v>
      </c>
      <c r="B4562" s="105">
        <v>12100</v>
      </c>
      <c r="C4562" s="96" t="s">
        <v>3014</v>
      </c>
    </row>
    <row r="4563" spans="1:3">
      <c r="A4563" s="95">
        <v>44489</v>
      </c>
      <c r="B4563" s="105">
        <v>235000</v>
      </c>
      <c r="C4563" s="96" t="s">
        <v>3015</v>
      </c>
    </row>
    <row r="4564" spans="1:3">
      <c r="A4564" s="95">
        <v>44489</v>
      </c>
      <c r="B4564" s="105">
        <v>108000</v>
      </c>
      <c r="C4564" s="96" t="s">
        <v>3016</v>
      </c>
    </row>
    <row r="4565" spans="1:3">
      <c r="A4565" s="95">
        <v>44489</v>
      </c>
      <c r="B4565" s="105">
        <v>235000</v>
      </c>
      <c r="C4565" s="96" t="s">
        <v>3017</v>
      </c>
    </row>
    <row r="4566" spans="1:3">
      <c r="A4566" s="95">
        <v>44489</v>
      </c>
      <c r="B4566" s="105">
        <v>235000</v>
      </c>
      <c r="C4566" s="96" t="s">
        <v>3017</v>
      </c>
    </row>
    <row r="4567" spans="1:3">
      <c r="A4567" s="95">
        <v>44489</v>
      </c>
      <c r="B4567" s="105">
        <v>47279</v>
      </c>
      <c r="C4567" s="96" t="s">
        <v>3018</v>
      </c>
    </row>
    <row r="4568" spans="1:3">
      <c r="A4568" s="95">
        <v>44489</v>
      </c>
      <c r="B4568" s="105">
        <v>23600</v>
      </c>
      <c r="C4568" s="96" t="s">
        <v>2908</v>
      </c>
    </row>
    <row r="4569" spans="1:3">
      <c r="A4569" s="95">
        <v>44489</v>
      </c>
      <c r="B4569" s="105">
        <v>216000</v>
      </c>
      <c r="C4569" s="96" t="s">
        <v>3019</v>
      </c>
    </row>
    <row r="4570" spans="1:3">
      <c r="A4570" s="95">
        <v>44489</v>
      </c>
      <c r="B4570" s="105">
        <v>10400</v>
      </c>
      <c r="C4570" s="96" t="s">
        <v>3020</v>
      </c>
    </row>
    <row r="4571" spans="1:3">
      <c r="A4571" s="95">
        <v>44489</v>
      </c>
      <c r="B4571" s="105">
        <v>9680</v>
      </c>
      <c r="C4571" s="96" t="s">
        <v>3021</v>
      </c>
    </row>
    <row r="4572" spans="1:3">
      <c r="A4572" s="95">
        <v>44489</v>
      </c>
      <c r="B4572" s="105">
        <v>47498</v>
      </c>
      <c r="C4572" s="96" t="s">
        <v>3022</v>
      </c>
    </row>
    <row r="4573" spans="1:3">
      <c r="A4573" s="95">
        <v>44489</v>
      </c>
      <c r="B4573" s="105">
        <v>476296.2</v>
      </c>
      <c r="C4573" s="96" t="s">
        <v>140</v>
      </c>
    </row>
    <row r="4574" spans="1:3">
      <c r="A4574" s="95">
        <v>44489</v>
      </c>
      <c r="B4574" s="105">
        <v>80850</v>
      </c>
      <c r="C4574" s="96" t="s">
        <v>3023</v>
      </c>
    </row>
    <row r="4575" spans="1:3">
      <c r="A4575" s="95">
        <v>44489</v>
      </c>
      <c r="B4575" s="105">
        <v>141746</v>
      </c>
      <c r="C4575" s="96" t="s">
        <v>3024</v>
      </c>
    </row>
    <row r="4576" spans="1:3">
      <c r="A4576" s="95">
        <v>44489</v>
      </c>
      <c r="B4576" s="105">
        <v>16642</v>
      </c>
      <c r="C4576" s="96" t="s">
        <v>2584</v>
      </c>
    </row>
    <row r="4577" spans="1:3">
      <c r="A4577" s="95">
        <v>44489</v>
      </c>
      <c r="B4577" s="105">
        <v>649920</v>
      </c>
      <c r="C4577" s="96" t="s">
        <v>3025</v>
      </c>
    </row>
    <row r="4578" spans="1:3">
      <c r="A4578" s="95">
        <v>44489</v>
      </c>
      <c r="B4578" s="105">
        <v>241740</v>
      </c>
      <c r="C4578" s="96" t="s">
        <v>2584</v>
      </c>
    </row>
    <row r="4579" spans="1:3">
      <c r="A4579" s="95">
        <v>44489</v>
      </c>
      <c r="B4579" s="105">
        <v>221200</v>
      </c>
      <c r="C4579" s="96" t="s">
        <v>2602</v>
      </c>
    </row>
    <row r="4580" spans="1:3">
      <c r="A4580" s="95">
        <v>44489</v>
      </c>
      <c r="B4580" s="105">
        <v>232560</v>
      </c>
      <c r="C4580" s="96" t="s">
        <v>1432</v>
      </c>
    </row>
    <row r="4581" spans="1:3">
      <c r="A4581" s="95">
        <v>44489</v>
      </c>
      <c r="B4581" s="105">
        <v>964195</v>
      </c>
      <c r="C4581" s="96" t="s">
        <v>3026</v>
      </c>
    </row>
    <row r="4582" spans="1:3">
      <c r="A4582" s="95">
        <v>44489</v>
      </c>
      <c r="B4582" s="105">
        <v>150188</v>
      </c>
      <c r="C4582" s="96" t="s">
        <v>3027</v>
      </c>
    </row>
    <row r="4583" spans="1:3">
      <c r="A4583" s="95">
        <v>44489</v>
      </c>
      <c r="B4583" s="105">
        <v>216190</v>
      </c>
      <c r="C4583" s="96" t="s">
        <v>3028</v>
      </c>
    </row>
    <row r="4584" spans="1:3">
      <c r="A4584" s="95">
        <v>44489</v>
      </c>
      <c r="B4584" s="105">
        <v>16800</v>
      </c>
      <c r="C4584" s="96" t="s">
        <v>3029</v>
      </c>
    </row>
    <row r="4585" spans="1:3">
      <c r="A4585" s="95">
        <v>44489</v>
      </c>
      <c r="B4585" s="105">
        <v>1533810</v>
      </c>
      <c r="C4585" s="96" t="s">
        <v>3030</v>
      </c>
    </row>
    <row r="4586" spans="1:3">
      <c r="A4586" s="95">
        <v>44489</v>
      </c>
      <c r="B4586" s="105">
        <v>185000</v>
      </c>
      <c r="C4586" s="96" t="s">
        <v>3031</v>
      </c>
    </row>
    <row r="4587" spans="1:3">
      <c r="A4587" s="95">
        <v>44489</v>
      </c>
      <c r="B4587" s="105">
        <v>225000</v>
      </c>
      <c r="C4587" s="96" t="s">
        <v>3032</v>
      </c>
    </row>
    <row r="4588" spans="1:3">
      <c r="A4588" s="95">
        <v>44489</v>
      </c>
      <c r="B4588" s="105">
        <v>83485</v>
      </c>
      <c r="C4588" s="96" t="s">
        <v>3033</v>
      </c>
    </row>
    <row r="4589" spans="1:3">
      <c r="A4589" s="95">
        <v>44489</v>
      </c>
      <c r="B4589" s="105">
        <v>715000</v>
      </c>
      <c r="C4589" s="96" t="s">
        <v>2852</v>
      </c>
    </row>
    <row r="4590" spans="1:3">
      <c r="A4590" s="95">
        <v>44489</v>
      </c>
      <c r="B4590" s="105">
        <v>110209</v>
      </c>
      <c r="C4590" s="96" t="s">
        <v>1398</v>
      </c>
    </row>
    <row r="4591" spans="1:3">
      <c r="A4591" s="95">
        <v>44489</v>
      </c>
      <c r="B4591" s="105">
        <v>31912.65</v>
      </c>
      <c r="C4591" s="96" t="s">
        <v>3034</v>
      </c>
    </row>
    <row r="4592" spans="1:3">
      <c r="A4592" s="95">
        <v>44489</v>
      </c>
      <c r="B4592" s="105">
        <v>44903.1</v>
      </c>
      <c r="C4592" s="96" t="s">
        <v>3035</v>
      </c>
    </row>
    <row r="4593" spans="1:3">
      <c r="A4593" s="95">
        <v>44489</v>
      </c>
      <c r="B4593" s="105">
        <v>109000.76</v>
      </c>
      <c r="C4593" s="96" t="s">
        <v>3036</v>
      </c>
    </row>
    <row r="4594" spans="1:3">
      <c r="A4594" s="95">
        <v>44489</v>
      </c>
      <c r="B4594" s="105">
        <v>35937</v>
      </c>
      <c r="C4594" s="96" t="s">
        <v>2909</v>
      </c>
    </row>
    <row r="4595" spans="1:3">
      <c r="A4595" s="95">
        <v>44489</v>
      </c>
      <c r="B4595" s="105">
        <v>13827</v>
      </c>
      <c r="C4595" s="96" t="s">
        <v>1430</v>
      </c>
    </row>
    <row r="4596" spans="1:3">
      <c r="A4596" s="95">
        <v>44489</v>
      </c>
      <c r="B4596" s="105">
        <v>715000</v>
      </c>
      <c r="C4596" s="96" t="s">
        <v>2852</v>
      </c>
    </row>
    <row r="4597" spans="1:3">
      <c r="A4597" s="95">
        <v>44489</v>
      </c>
      <c r="B4597" s="105">
        <v>152644.79999999999</v>
      </c>
      <c r="C4597" s="96" t="s">
        <v>411</v>
      </c>
    </row>
    <row r="4598" spans="1:3">
      <c r="A4598" s="95">
        <v>44489</v>
      </c>
      <c r="B4598" s="105">
        <v>241787.9</v>
      </c>
      <c r="C4598" s="96" t="s">
        <v>162</v>
      </c>
    </row>
    <row r="4599" spans="1:3">
      <c r="A4599" s="95">
        <v>44489</v>
      </c>
      <c r="B4599" s="105">
        <v>15200</v>
      </c>
      <c r="C4599" s="96" t="s">
        <v>3037</v>
      </c>
    </row>
    <row r="4600" spans="1:3">
      <c r="A4600" s="95">
        <v>44489</v>
      </c>
      <c r="B4600" s="105">
        <v>6800</v>
      </c>
      <c r="C4600" s="96" t="s">
        <v>3038</v>
      </c>
    </row>
    <row r="4601" spans="1:3">
      <c r="A4601" s="95">
        <v>44489</v>
      </c>
      <c r="B4601" s="105">
        <v>3600</v>
      </c>
      <c r="C4601" s="96" t="s">
        <v>1648</v>
      </c>
    </row>
    <row r="4602" spans="1:3">
      <c r="A4602" s="95">
        <v>44489</v>
      </c>
      <c r="B4602" s="105">
        <v>8700</v>
      </c>
      <c r="C4602" s="96" t="s">
        <v>3039</v>
      </c>
    </row>
    <row r="4603" spans="1:3">
      <c r="A4603" s="95">
        <v>44489</v>
      </c>
      <c r="B4603" s="105">
        <v>3600</v>
      </c>
      <c r="C4603" s="96" t="s">
        <v>1321</v>
      </c>
    </row>
    <row r="4604" spans="1:3">
      <c r="A4604" s="95">
        <v>44489</v>
      </c>
      <c r="B4604" s="105">
        <v>2900</v>
      </c>
      <c r="C4604" s="96" t="s">
        <v>1934</v>
      </c>
    </row>
    <row r="4605" spans="1:3">
      <c r="A4605" s="95">
        <v>44489</v>
      </c>
      <c r="B4605" s="105">
        <v>29500</v>
      </c>
      <c r="C4605" s="96" t="s">
        <v>3089</v>
      </c>
    </row>
    <row r="4606" spans="1:3">
      <c r="A4606" s="95">
        <v>44489</v>
      </c>
      <c r="B4606" s="105">
        <v>20109.5</v>
      </c>
      <c r="C4606" s="96" t="s">
        <v>3040</v>
      </c>
    </row>
    <row r="4607" spans="1:3">
      <c r="A4607" s="95">
        <v>44489</v>
      </c>
      <c r="B4607" s="105">
        <v>139345.79999999999</v>
      </c>
      <c r="C4607" s="96" t="s">
        <v>8</v>
      </c>
    </row>
    <row r="4608" spans="1:3">
      <c r="A4608" s="95">
        <v>44489</v>
      </c>
      <c r="B4608" s="105">
        <v>48835</v>
      </c>
      <c r="C4608" s="96" t="s">
        <v>3041</v>
      </c>
    </row>
    <row r="4609" spans="1:3">
      <c r="A4609" s="95">
        <v>44489</v>
      </c>
      <c r="B4609" s="105">
        <v>54359.8</v>
      </c>
      <c r="C4609" s="96" t="s">
        <v>3042</v>
      </c>
    </row>
    <row r="4610" spans="1:3">
      <c r="A4610" s="95">
        <v>44489</v>
      </c>
      <c r="B4610" s="105">
        <v>40835</v>
      </c>
      <c r="C4610" s="96" t="s">
        <v>3043</v>
      </c>
    </row>
    <row r="4611" spans="1:3">
      <c r="A4611" s="95">
        <v>44489</v>
      </c>
      <c r="B4611" s="105">
        <v>37585</v>
      </c>
      <c r="C4611" s="96" t="s">
        <v>3044</v>
      </c>
    </row>
    <row r="4612" spans="1:3">
      <c r="A4612" s="95">
        <v>44489</v>
      </c>
      <c r="B4612" s="105">
        <v>3184.94</v>
      </c>
      <c r="C4612" s="96" t="s">
        <v>162</v>
      </c>
    </row>
    <row r="4613" spans="1:3">
      <c r="A4613" s="95">
        <v>44489</v>
      </c>
      <c r="B4613" s="105">
        <v>4419.03</v>
      </c>
      <c r="C4613" s="96" t="s">
        <v>3045</v>
      </c>
    </row>
    <row r="4614" spans="1:3">
      <c r="A4614" s="95">
        <v>44489</v>
      </c>
      <c r="B4614" s="105">
        <v>1804.23</v>
      </c>
      <c r="C4614" s="96" t="s">
        <v>3046</v>
      </c>
    </row>
    <row r="4615" spans="1:3">
      <c r="A4615" s="95">
        <v>44489</v>
      </c>
      <c r="B4615" s="105">
        <v>581.62</v>
      </c>
      <c r="C4615" s="96" t="s">
        <v>3047</v>
      </c>
    </row>
    <row r="4616" spans="1:3">
      <c r="A4616" s="95">
        <v>44489</v>
      </c>
      <c r="B4616" s="105">
        <v>706.62</v>
      </c>
      <c r="C4616" s="96" t="s">
        <v>3048</v>
      </c>
    </row>
    <row r="4617" spans="1:3">
      <c r="A4617" s="95">
        <v>44489</v>
      </c>
      <c r="B4617" s="105">
        <v>2032.4</v>
      </c>
      <c r="C4617" s="96" t="s">
        <v>2784</v>
      </c>
    </row>
    <row r="4618" spans="1:3">
      <c r="A4618" s="95">
        <v>44489</v>
      </c>
      <c r="B4618" s="105">
        <v>1901734.3</v>
      </c>
      <c r="C4618" s="96" t="s">
        <v>3049</v>
      </c>
    </row>
    <row r="4619" spans="1:3">
      <c r="A4619" s="95">
        <v>44489</v>
      </c>
      <c r="B4619" s="105">
        <v>1853116.05</v>
      </c>
      <c r="C4619" s="96" t="s">
        <v>2751</v>
      </c>
    </row>
    <row r="4620" spans="1:3">
      <c r="A4620" s="95">
        <v>44489</v>
      </c>
      <c r="B4620" s="105">
        <v>2319702.4300000002</v>
      </c>
      <c r="C4620" s="96" t="s">
        <v>2751</v>
      </c>
    </row>
    <row r="4621" spans="1:3">
      <c r="A4621" s="95">
        <v>44489</v>
      </c>
      <c r="B4621" s="105">
        <v>1896561.6</v>
      </c>
      <c r="C4621" s="96" t="s">
        <v>3050</v>
      </c>
    </row>
    <row r="4622" spans="1:3">
      <c r="A4622" s="95">
        <v>44489</v>
      </c>
      <c r="B4622" s="105">
        <v>202271.59</v>
      </c>
      <c r="C4622" s="96" t="s">
        <v>3051</v>
      </c>
    </row>
    <row r="4623" spans="1:3">
      <c r="A4623" s="95">
        <v>44490</v>
      </c>
      <c r="B4623" s="105">
        <v>77224.679999999993</v>
      </c>
      <c r="C4623" s="96" t="s">
        <v>3052</v>
      </c>
    </row>
    <row r="4624" spans="1:3">
      <c r="A4624" s="95">
        <v>44491</v>
      </c>
      <c r="B4624" s="105">
        <v>22420</v>
      </c>
      <c r="C4624" s="96" t="s">
        <v>526</v>
      </c>
    </row>
    <row r="4625" spans="1:3">
      <c r="A4625" s="95">
        <v>44491</v>
      </c>
      <c r="B4625" s="105">
        <v>40340</v>
      </c>
      <c r="C4625" s="96" t="s">
        <v>79</v>
      </c>
    </row>
    <row r="4626" spans="1:3">
      <c r="A4626" s="95">
        <v>44491</v>
      </c>
      <c r="B4626" s="105">
        <v>8625</v>
      </c>
      <c r="C4626" s="96" t="s">
        <v>1522</v>
      </c>
    </row>
    <row r="4627" spans="1:3">
      <c r="A4627" s="95">
        <v>44491</v>
      </c>
      <c r="B4627" s="105">
        <v>81665</v>
      </c>
      <c r="C4627" s="96" t="s">
        <v>81</v>
      </c>
    </row>
    <row r="4628" spans="1:3">
      <c r="A4628" s="95">
        <v>44491</v>
      </c>
      <c r="B4628" s="105">
        <v>2995422</v>
      </c>
      <c r="C4628" s="96" t="s">
        <v>3053</v>
      </c>
    </row>
    <row r="4629" spans="1:3">
      <c r="A4629" s="95">
        <v>44494</v>
      </c>
      <c r="B4629" s="105">
        <v>10599902.759999994</v>
      </c>
      <c r="C4629" s="96" t="s">
        <v>481</v>
      </c>
    </row>
    <row r="4630" spans="1:3">
      <c r="A4630" s="95">
        <v>44494</v>
      </c>
      <c r="B4630" s="105">
        <v>71219.62</v>
      </c>
      <c r="C4630" s="96" t="s">
        <v>8</v>
      </c>
    </row>
    <row r="4631" spans="1:3">
      <c r="A4631" s="95">
        <v>44494</v>
      </c>
      <c r="B4631" s="105">
        <v>18016.759999999998</v>
      </c>
      <c r="C4631" s="96" t="s">
        <v>7</v>
      </c>
    </row>
    <row r="4632" spans="1:3">
      <c r="A4632" s="95">
        <v>44494</v>
      </c>
      <c r="B4632" s="105">
        <v>6607.98</v>
      </c>
      <c r="C4632" s="96" t="s">
        <v>7</v>
      </c>
    </row>
    <row r="4633" spans="1:3">
      <c r="A4633" s="95">
        <v>44494</v>
      </c>
      <c r="B4633" s="105">
        <v>62500</v>
      </c>
      <c r="C4633" s="96" t="s">
        <v>502</v>
      </c>
    </row>
    <row r="4634" spans="1:3">
      <c r="A4634" s="95">
        <v>44494</v>
      </c>
      <c r="B4634" s="105">
        <v>20020</v>
      </c>
      <c r="C4634" s="96" t="s">
        <v>3054</v>
      </c>
    </row>
    <row r="4635" spans="1:3">
      <c r="A4635" s="95">
        <v>44494</v>
      </c>
      <c r="B4635" s="105">
        <v>17329.29</v>
      </c>
      <c r="C4635" s="96" t="s">
        <v>3055</v>
      </c>
    </row>
    <row r="4636" spans="1:3">
      <c r="A4636" s="95">
        <v>44494</v>
      </c>
      <c r="B4636" s="105">
        <v>83340.84</v>
      </c>
      <c r="C4636" s="96" t="s">
        <v>933</v>
      </c>
    </row>
    <row r="4637" spans="1:3">
      <c r="A4637" s="95">
        <v>44494</v>
      </c>
      <c r="B4637" s="105">
        <v>2052.0500000000002</v>
      </c>
      <c r="C4637" s="96" t="s">
        <v>3056</v>
      </c>
    </row>
    <row r="4638" spans="1:3">
      <c r="A4638" s="95">
        <v>44494</v>
      </c>
      <c r="B4638" s="105">
        <v>1104.95</v>
      </c>
      <c r="C4638" s="96" t="s">
        <v>3057</v>
      </c>
    </row>
    <row r="4639" spans="1:3">
      <c r="A4639" s="95">
        <v>44494</v>
      </c>
      <c r="B4639" s="105">
        <v>10575.95</v>
      </c>
      <c r="C4639" s="96" t="s">
        <v>3056</v>
      </c>
    </row>
    <row r="4640" spans="1:3">
      <c r="A4640" s="95">
        <v>44494</v>
      </c>
      <c r="B4640" s="105">
        <v>90990.57</v>
      </c>
      <c r="C4640" s="96" t="s">
        <v>2767</v>
      </c>
    </row>
    <row r="4641" spans="1:3">
      <c r="A4641" s="95">
        <v>44494</v>
      </c>
      <c r="B4641" s="105">
        <v>22858.880000000001</v>
      </c>
      <c r="C4641" s="96" t="s">
        <v>3058</v>
      </c>
    </row>
    <row r="4642" spans="1:3">
      <c r="A4642" s="95">
        <v>44494</v>
      </c>
      <c r="B4642" s="105">
        <v>34850</v>
      </c>
      <c r="C4642" s="96" t="s">
        <v>1425</v>
      </c>
    </row>
    <row r="4643" spans="1:3">
      <c r="A4643" s="95">
        <v>44494</v>
      </c>
      <c r="B4643" s="105">
        <v>23058.2</v>
      </c>
      <c r="C4643" s="96" t="s">
        <v>992</v>
      </c>
    </row>
    <row r="4644" spans="1:3">
      <c r="A4644" s="95">
        <v>44494</v>
      </c>
      <c r="B4644" s="105">
        <v>91171.33</v>
      </c>
      <c r="C4644" s="96" t="s">
        <v>3059</v>
      </c>
    </row>
    <row r="4645" spans="1:3">
      <c r="A4645" s="95">
        <v>44494</v>
      </c>
      <c r="B4645" s="105">
        <v>14960</v>
      </c>
      <c r="C4645" s="96" t="s">
        <v>3060</v>
      </c>
    </row>
    <row r="4646" spans="1:3">
      <c r="A4646" s="95">
        <v>44494</v>
      </c>
      <c r="B4646" s="105">
        <v>7480</v>
      </c>
      <c r="C4646" s="96" t="s">
        <v>3061</v>
      </c>
    </row>
    <row r="4647" spans="1:3">
      <c r="A4647" s="95">
        <v>44494</v>
      </c>
      <c r="B4647" s="105">
        <v>715000</v>
      </c>
      <c r="C4647" s="96" t="s">
        <v>2852</v>
      </c>
    </row>
    <row r="4648" spans="1:3">
      <c r="A4648" s="95">
        <v>44494</v>
      </c>
      <c r="B4648" s="105">
        <v>129140</v>
      </c>
      <c r="C4648" s="96" t="s">
        <v>3062</v>
      </c>
    </row>
    <row r="4649" spans="1:3">
      <c r="A4649" s="95">
        <v>44494</v>
      </c>
      <c r="B4649" s="105">
        <v>76714</v>
      </c>
      <c r="C4649" s="96" t="s">
        <v>1429</v>
      </c>
    </row>
    <row r="4650" spans="1:3">
      <c r="A4650" s="95">
        <v>44494</v>
      </c>
      <c r="B4650" s="105">
        <v>19650</v>
      </c>
      <c r="C4650" s="96" t="s">
        <v>3063</v>
      </c>
    </row>
    <row r="4651" spans="1:3">
      <c r="A4651" s="95">
        <v>44494</v>
      </c>
      <c r="B4651" s="105">
        <v>128000</v>
      </c>
      <c r="C4651" s="96" t="s">
        <v>2533</v>
      </c>
    </row>
    <row r="4652" spans="1:3">
      <c r="A4652" s="95">
        <v>44494</v>
      </c>
      <c r="B4652" s="105">
        <v>27780.28</v>
      </c>
      <c r="C4652" s="96" t="s">
        <v>280</v>
      </c>
    </row>
    <row r="4653" spans="1:3">
      <c r="A4653" s="95">
        <v>44494</v>
      </c>
      <c r="B4653" s="105">
        <v>208527.73</v>
      </c>
      <c r="C4653" s="96" t="s">
        <v>997</v>
      </c>
    </row>
    <row r="4654" spans="1:3">
      <c r="A4654" s="95">
        <v>44494</v>
      </c>
      <c r="B4654" s="105">
        <v>122499.85</v>
      </c>
      <c r="C4654" s="96" t="s">
        <v>2769</v>
      </c>
    </row>
    <row r="4655" spans="1:3">
      <c r="A4655" s="95">
        <v>44494</v>
      </c>
      <c r="B4655" s="105">
        <v>250000.3</v>
      </c>
      <c r="C4655" s="96" t="s">
        <v>2758</v>
      </c>
    </row>
    <row r="4656" spans="1:3">
      <c r="A4656" s="95">
        <v>44494</v>
      </c>
      <c r="B4656" s="105">
        <v>46116.4</v>
      </c>
      <c r="C4656" s="96" t="s">
        <v>3064</v>
      </c>
    </row>
    <row r="4657" spans="1:3">
      <c r="A4657" s="95">
        <v>44494</v>
      </c>
      <c r="B4657" s="105">
        <v>691350</v>
      </c>
      <c r="C4657" s="96" t="s">
        <v>1427</v>
      </c>
    </row>
    <row r="4658" spans="1:3">
      <c r="A4658" s="95">
        <v>44494</v>
      </c>
      <c r="B4658" s="105">
        <v>60000</v>
      </c>
      <c r="C4658" s="96" t="s">
        <v>3065</v>
      </c>
    </row>
    <row r="4659" spans="1:3">
      <c r="A4659" s="95">
        <v>44494</v>
      </c>
      <c r="B4659" s="105">
        <v>10961.7</v>
      </c>
      <c r="C4659" s="96" t="s">
        <v>3066</v>
      </c>
    </row>
    <row r="4660" spans="1:3">
      <c r="A4660" s="95">
        <v>44494</v>
      </c>
      <c r="B4660" s="105">
        <v>48086.400000000001</v>
      </c>
      <c r="C4660" s="96" t="s">
        <v>3067</v>
      </c>
    </row>
    <row r="4661" spans="1:3">
      <c r="A4661" s="95">
        <v>44494</v>
      </c>
      <c r="B4661" s="105">
        <v>30360</v>
      </c>
      <c r="C4661" s="96" t="s">
        <v>292</v>
      </c>
    </row>
    <row r="4662" spans="1:3">
      <c r="A4662" s="95">
        <v>44494</v>
      </c>
      <c r="B4662" s="105">
        <v>10485</v>
      </c>
      <c r="C4662" s="96" t="s">
        <v>1388</v>
      </c>
    </row>
    <row r="4663" spans="1:3">
      <c r="A4663" s="95">
        <v>44494</v>
      </c>
      <c r="B4663" s="105">
        <v>806889.88</v>
      </c>
      <c r="C4663" s="96" t="s">
        <v>1016</v>
      </c>
    </row>
    <row r="4664" spans="1:3">
      <c r="A4664" s="95">
        <v>44494</v>
      </c>
      <c r="B4664" s="105">
        <v>42445.81</v>
      </c>
      <c r="C4664" s="96" t="s">
        <v>3068</v>
      </c>
    </row>
    <row r="4665" spans="1:3">
      <c r="A4665" s="95">
        <v>44494</v>
      </c>
      <c r="B4665" s="105">
        <v>322755.95</v>
      </c>
      <c r="C4665" s="96" t="s">
        <v>1367</v>
      </c>
    </row>
    <row r="4666" spans="1:3">
      <c r="A4666" s="95">
        <v>44494</v>
      </c>
      <c r="B4666" s="105">
        <v>322755.95</v>
      </c>
      <c r="C4666" s="96" t="s">
        <v>2860</v>
      </c>
    </row>
    <row r="4667" spans="1:3">
      <c r="A4667" s="95">
        <v>44494</v>
      </c>
      <c r="B4667" s="105">
        <v>806889.88</v>
      </c>
      <c r="C4667" s="96" t="s">
        <v>143</v>
      </c>
    </row>
    <row r="4668" spans="1:3">
      <c r="A4668" s="95">
        <v>44494</v>
      </c>
      <c r="B4668" s="105">
        <v>46259</v>
      </c>
      <c r="C4668" s="96" t="s">
        <v>3069</v>
      </c>
    </row>
    <row r="4669" spans="1:3">
      <c r="A4669" s="95">
        <v>44494</v>
      </c>
      <c r="B4669" s="105">
        <v>26340</v>
      </c>
      <c r="C4669" s="96" t="s">
        <v>3070</v>
      </c>
    </row>
    <row r="4670" spans="1:3">
      <c r="A4670" s="95">
        <v>44494</v>
      </c>
      <c r="B4670" s="105">
        <v>26390</v>
      </c>
      <c r="C4670" s="96" t="s">
        <v>3071</v>
      </c>
    </row>
    <row r="4671" spans="1:3">
      <c r="A4671" s="95">
        <v>44494</v>
      </c>
      <c r="B4671" s="105">
        <v>5200</v>
      </c>
      <c r="C4671" s="96" t="s">
        <v>3072</v>
      </c>
    </row>
    <row r="4672" spans="1:3">
      <c r="A4672" s="95">
        <v>44494</v>
      </c>
      <c r="B4672" s="105">
        <v>1021651.47</v>
      </c>
      <c r="C4672" s="96" t="s">
        <v>148</v>
      </c>
    </row>
    <row r="4673" spans="1:3">
      <c r="A4673" s="95">
        <v>44494</v>
      </c>
      <c r="B4673" s="105">
        <v>71370</v>
      </c>
      <c r="C4673" s="96" t="s">
        <v>3073</v>
      </c>
    </row>
    <row r="4674" spans="1:3">
      <c r="A4674" s="95">
        <v>44496</v>
      </c>
      <c r="B4674" s="105">
        <v>213745.45</v>
      </c>
      <c r="C4674" s="3" t="s">
        <v>748</v>
      </c>
    </row>
    <row r="4675" spans="1:3">
      <c r="A4675" s="95">
        <v>44496</v>
      </c>
      <c r="B4675" s="105">
        <v>2001</v>
      </c>
      <c r="C4675" s="100" t="s">
        <v>2840</v>
      </c>
    </row>
    <row r="4676" spans="1:3">
      <c r="A4676" s="95">
        <v>44496</v>
      </c>
      <c r="B4676" s="105">
        <v>2001</v>
      </c>
      <c r="C4676" s="100" t="s">
        <v>2840</v>
      </c>
    </row>
    <row r="4677" spans="1:3">
      <c r="A4677" s="95">
        <v>44496</v>
      </c>
      <c r="B4677" s="105">
        <v>2001</v>
      </c>
      <c r="C4677" s="100" t="s">
        <v>2840</v>
      </c>
    </row>
    <row r="4678" spans="1:3">
      <c r="A4678" s="95">
        <v>44496</v>
      </c>
      <c r="B4678" s="105">
        <v>931436.29999999993</v>
      </c>
      <c r="C4678" s="160" t="s">
        <v>482</v>
      </c>
    </row>
    <row r="4679" spans="1:3">
      <c r="A4679" s="95">
        <v>44496</v>
      </c>
      <c r="B4679" s="105">
        <v>201840.33000000002</v>
      </c>
      <c r="C4679" s="96" t="s">
        <v>477</v>
      </c>
    </row>
    <row r="4680" spans="1:3">
      <c r="A4680" s="95">
        <v>44496</v>
      </c>
      <c r="B4680" s="105">
        <v>8700</v>
      </c>
      <c r="C4680" s="96" t="s">
        <v>3074</v>
      </c>
    </row>
    <row r="4681" spans="1:3">
      <c r="A4681" s="95">
        <v>44496</v>
      </c>
      <c r="B4681" s="105">
        <v>8700</v>
      </c>
      <c r="C4681" s="96" t="s">
        <v>3075</v>
      </c>
    </row>
    <row r="4682" spans="1:3">
      <c r="A4682" s="95">
        <v>44496</v>
      </c>
      <c r="B4682" s="105">
        <v>215690</v>
      </c>
      <c r="C4682" s="96" t="s">
        <v>3076</v>
      </c>
    </row>
    <row r="4683" spans="1:3">
      <c r="A4683" s="95">
        <v>44496</v>
      </c>
      <c r="B4683" s="105">
        <v>297126.71999999997</v>
      </c>
      <c r="C4683" s="96" t="s">
        <v>3077</v>
      </c>
    </row>
    <row r="4684" spans="1:3">
      <c r="A4684" s="95">
        <v>44496</v>
      </c>
      <c r="B4684" s="105">
        <v>222845.04</v>
      </c>
      <c r="C4684" s="96" t="s">
        <v>3079</v>
      </c>
    </row>
    <row r="4685" spans="1:3">
      <c r="A4685" s="95">
        <v>44496</v>
      </c>
      <c r="B4685" s="105">
        <v>416000</v>
      </c>
      <c r="C4685" s="96" t="s">
        <v>3089</v>
      </c>
    </row>
    <row r="4686" spans="1:3">
      <c r="A4686" s="95">
        <v>44496</v>
      </c>
      <c r="B4686" s="105">
        <v>60474.47</v>
      </c>
      <c r="C4686" s="96" t="s">
        <v>3078</v>
      </c>
    </row>
    <row r="4687" spans="1:3">
      <c r="A4687" s="95">
        <v>44496</v>
      </c>
      <c r="B4687" s="105">
        <v>94563</v>
      </c>
      <c r="C4687" s="96" t="s">
        <v>2826</v>
      </c>
    </row>
    <row r="4688" spans="1:3">
      <c r="A4688" s="95">
        <v>44496</v>
      </c>
      <c r="B4688" s="105">
        <v>2875000</v>
      </c>
      <c r="C4688" s="96" t="s">
        <v>3080</v>
      </c>
    </row>
    <row r="4689" spans="1:3">
      <c r="A4689" s="95">
        <v>44496</v>
      </c>
      <c r="B4689" s="105">
        <v>154662.42000000001</v>
      </c>
      <c r="C4689" s="96" t="s">
        <v>3003</v>
      </c>
    </row>
    <row r="4690" spans="1:3">
      <c r="A4690" s="95">
        <v>44496</v>
      </c>
      <c r="B4690" s="105">
        <v>5000</v>
      </c>
      <c r="C4690" s="96" t="s">
        <v>3081</v>
      </c>
    </row>
    <row r="4691" spans="1:3">
      <c r="A4691" s="95">
        <v>44496</v>
      </c>
      <c r="B4691" s="105">
        <v>1500000</v>
      </c>
      <c r="C4691" s="96" t="s">
        <v>454</v>
      </c>
    </row>
    <row r="4692" spans="1:3">
      <c r="A4692" s="95">
        <v>44496</v>
      </c>
      <c r="B4692" s="105">
        <v>5120000</v>
      </c>
      <c r="C4692" s="96" t="s">
        <v>454</v>
      </c>
    </row>
    <row r="4693" spans="1:3">
      <c r="A4693" s="95">
        <v>44496</v>
      </c>
      <c r="B4693" s="105">
        <v>1382.9</v>
      </c>
      <c r="C4693" s="96" t="s">
        <v>3082</v>
      </c>
    </row>
    <row r="4694" spans="1:3">
      <c r="A4694" s="95">
        <v>44496</v>
      </c>
      <c r="B4694" s="105">
        <v>15000</v>
      </c>
      <c r="C4694" s="96" t="s">
        <v>31</v>
      </c>
    </row>
    <row r="4695" spans="1:3">
      <c r="A4695" s="95">
        <v>44496</v>
      </c>
      <c r="B4695" s="105">
        <v>15000</v>
      </c>
      <c r="C4695" s="96" t="s">
        <v>21</v>
      </c>
    </row>
    <row r="4696" spans="1:3">
      <c r="A4696" s="95">
        <v>44496</v>
      </c>
      <c r="B4696" s="105">
        <v>15000</v>
      </c>
      <c r="C4696" s="96" t="s">
        <v>2893</v>
      </c>
    </row>
    <row r="4697" spans="1:3">
      <c r="A4697" s="95">
        <v>44496</v>
      </c>
      <c r="B4697" s="105">
        <v>15000</v>
      </c>
      <c r="C4697" s="96" t="s">
        <v>2792</v>
      </c>
    </row>
    <row r="4698" spans="1:3">
      <c r="A4698" s="95">
        <v>44496</v>
      </c>
      <c r="B4698" s="105">
        <v>15000</v>
      </c>
      <c r="C4698" s="96" t="s">
        <v>1753</v>
      </c>
    </row>
    <row r="4699" spans="1:3">
      <c r="A4699" s="95">
        <v>44496</v>
      </c>
      <c r="B4699" s="105">
        <v>15000</v>
      </c>
      <c r="C4699" s="96" t="s">
        <v>2022</v>
      </c>
    </row>
    <row r="4700" spans="1:3">
      <c r="A4700" s="95">
        <v>44496</v>
      </c>
      <c r="B4700" s="105">
        <v>15000</v>
      </c>
      <c r="C4700" s="96" t="s">
        <v>1173</v>
      </c>
    </row>
    <row r="4701" spans="1:3">
      <c r="A4701" s="95">
        <v>44496</v>
      </c>
      <c r="B4701" s="105">
        <v>15000</v>
      </c>
      <c r="C4701" s="96" t="s">
        <v>2631</v>
      </c>
    </row>
    <row r="4702" spans="1:3">
      <c r="A4702" s="95">
        <v>44496</v>
      </c>
      <c r="B4702" s="105">
        <v>15000</v>
      </c>
      <c r="C4702" s="96" t="s">
        <v>2259</v>
      </c>
    </row>
    <row r="4703" spans="1:3">
      <c r="A4703" s="95">
        <v>44496</v>
      </c>
      <c r="B4703" s="105">
        <v>15000</v>
      </c>
      <c r="C4703" s="96" t="s">
        <v>25</v>
      </c>
    </row>
    <row r="4704" spans="1:3">
      <c r="A4704" s="95">
        <v>44496</v>
      </c>
      <c r="B4704" s="105">
        <v>15000</v>
      </c>
      <c r="C4704" s="96" t="s">
        <v>752</v>
      </c>
    </row>
    <row r="4705" spans="1:3">
      <c r="A4705" s="95">
        <v>44496</v>
      </c>
      <c r="B4705" s="105">
        <v>2017547.5</v>
      </c>
      <c r="C4705" s="96" t="s">
        <v>3083</v>
      </c>
    </row>
    <row r="4706" spans="1:3">
      <c r="A4706" s="95">
        <v>44496</v>
      </c>
      <c r="B4706" s="105">
        <v>1566921</v>
      </c>
      <c r="C4706" s="96" t="s">
        <v>3084</v>
      </c>
    </row>
    <row r="4707" spans="1:3">
      <c r="A4707" s="95">
        <v>44496</v>
      </c>
      <c r="B4707" s="105">
        <v>299904.40000000002</v>
      </c>
      <c r="C4707" s="96" t="s">
        <v>3085</v>
      </c>
    </row>
    <row r="4708" spans="1:3">
      <c r="A4708" s="95">
        <v>44496</v>
      </c>
      <c r="B4708" s="105">
        <v>338536.4</v>
      </c>
      <c r="C4708" s="96" t="s">
        <v>3086</v>
      </c>
    </row>
    <row r="4709" spans="1:3">
      <c r="A4709" s="95">
        <v>44496</v>
      </c>
      <c r="B4709" s="105">
        <v>62979.76</v>
      </c>
      <c r="C4709" s="96" t="s">
        <v>3087</v>
      </c>
    </row>
    <row r="4710" spans="1:3">
      <c r="A4710" s="130"/>
      <c r="B4710" s="157">
        <f>SUM(B4256:B4709)</f>
        <v>129195908.90000005</v>
      </c>
      <c r="C4710" s="131" t="s">
        <v>3088</v>
      </c>
    </row>
    <row r="4711" spans="1:3">
      <c r="A4711" s="95">
        <v>44509</v>
      </c>
      <c r="B4711" s="105">
        <v>225000</v>
      </c>
      <c r="C4711" s="96" t="s">
        <v>3092</v>
      </c>
    </row>
    <row r="4712" spans="1:3">
      <c r="A4712" s="95">
        <v>44509</v>
      </c>
      <c r="B4712" s="105">
        <v>200000</v>
      </c>
      <c r="C4712" s="96" t="s">
        <v>3093</v>
      </c>
    </row>
    <row r="4713" spans="1:3">
      <c r="A4713" s="95">
        <v>44509</v>
      </c>
      <c r="B4713" s="105">
        <v>200000</v>
      </c>
      <c r="C4713" s="96" t="s">
        <v>3094</v>
      </c>
    </row>
    <row r="4714" spans="1:3">
      <c r="A4714" s="95">
        <v>44509</v>
      </c>
      <c r="B4714" s="105">
        <v>18100</v>
      </c>
      <c r="C4714" s="96" t="s">
        <v>3095</v>
      </c>
    </row>
    <row r="4715" spans="1:3">
      <c r="A4715" s="95">
        <v>44509</v>
      </c>
      <c r="B4715" s="105">
        <v>36540</v>
      </c>
      <c r="C4715" s="96" t="s">
        <v>1420</v>
      </c>
    </row>
    <row r="4716" spans="1:3">
      <c r="A4716" s="95">
        <v>44509</v>
      </c>
      <c r="B4716" s="105">
        <v>89.02</v>
      </c>
      <c r="C4716" s="96" t="s">
        <v>3096</v>
      </c>
    </row>
    <row r="4717" spans="1:3">
      <c r="A4717" s="95">
        <v>44509</v>
      </c>
      <c r="B4717" s="105">
        <v>191939.64</v>
      </c>
      <c r="C4717" s="96" t="s">
        <v>1391</v>
      </c>
    </row>
    <row r="4718" spans="1:3">
      <c r="A4718" s="95">
        <v>44509</v>
      </c>
      <c r="B4718" s="105">
        <v>13240.37</v>
      </c>
      <c r="C4718" s="96" t="s">
        <v>3097</v>
      </c>
    </row>
    <row r="4719" spans="1:3">
      <c r="A4719" s="95">
        <v>44509</v>
      </c>
      <c r="B4719" s="105">
        <v>113080</v>
      </c>
      <c r="C4719" s="96" t="s">
        <v>3098</v>
      </c>
    </row>
    <row r="4720" spans="1:3">
      <c r="A4720" s="95">
        <v>44509</v>
      </c>
      <c r="B4720" s="105">
        <v>8366.0499999999993</v>
      </c>
      <c r="C4720" s="96" t="s">
        <v>3099</v>
      </c>
    </row>
    <row r="4721" spans="1:3">
      <c r="A4721" s="95">
        <v>44509</v>
      </c>
      <c r="B4721" s="105">
        <v>715000</v>
      </c>
      <c r="C4721" s="96" t="s">
        <v>3100</v>
      </c>
    </row>
    <row r="4722" spans="1:3">
      <c r="A4722" s="95">
        <v>44509</v>
      </c>
      <c r="B4722" s="105">
        <v>105922.08</v>
      </c>
      <c r="C4722" s="96" t="s">
        <v>3101</v>
      </c>
    </row>
    <row r="4723" spans="1:3">
      <c r="A4723" s="95">
        <v>44509</v>
      </c>
      <c r="B4723" s="105">
        <v>378620</v>
      </c>
      <c r="C4723" s="96" t="s">
        <v>3102</v>
      </c>
    </row>
    <row r="4724" spans="1:3">
      <c r="A4724" s="95">
        <v>44509</v>
      </c>
      <c r="B4724" s="105">
        <v>10876.25</v>
      </c>
      <c r="C4724" s="96" t="s">
        <v>3103</v>
      </c>
    </row>
    <row r="4725" spans="1:3">
      <c r="A4725" s="95">
        <v>44509</v>
      </c>
      <c r="B4725" s="105">
        <v>54000</v>
      </c>
      <c r="C4725" s="96" t="s">
        <v>3104</v>
      </c>
    </row>
    <row r="4726" spans="1:3">
      <c r="A4726" s="95">
        <v>44509</v>
      </c>
      <c r="B4726" s="105">
        <v>29432</v>
      </c>
      <c r="C4726" s="96" t="s">
        <v>3105</v>
      </c>
    </row>
    <row r="4727" spans="1:3">
      <c r="A4727" s="95">
        <v>44509</v>
      </c>
      <c r="B4727" s="105">
        <v>234000</v>
      </c>
      <c r="C4727" s="96" t="s">
        <v>3106</v>
      </c>
    </row>
    <row r="4728" spans="1:3">
      <c r="A4728" s="95">
        <v>44509</v>
      </c>
      <c r="B4728" s="105">
        <v>5000000</v>
      </c>
      <c r="C4728" s="96" t="s">
        <v>751</v>
      </c>
    </row>
    <row r="4729" spans="1:3">
      <c r="A4729" s="95">
        <v>44509</v>
      </c>
      <c r="B4729" s="105">
        <v>6901</v>
      </c>
      <c r="C4729" s="96" t="s">
        <v>3107</v>
      </c>
    </row>
    <row r="4730" spans="1:3">
      <c r="A4730" s="95">
        <v>44510</v>
      </c>
      <c r="B4730" s="105">
        <v>45996.28</v>
      </c>
      <c r="C4730" s="96" t="s">
        <v>3108</v>
      </c>
    </row>
    <row r="4731" spans="1:3">
      <c r="A4731" s="95">
        <v>44510</v>
      </c>
      <c r="B4731" s="105">
        <v>54000</v>
      </c>
      <c r="C4731" s="96" t="s">
        <v>3109</v>
      </c>
    </row>
    <row r="4732" spans="1:3">
      <c r="A4732" s="95">
        <v>44510</v>
      </c>
      <c r="B4732" s="105">
        <v>14670.81</v>
      </c>
      <c r="C4732" s="96" t="s">
        <v>3110</v>
      </c>
    </row>
    <row r="4733" spans="1:3">
      <c r="A4733" s="95">
        <v>44510</v>
      </c>
      <c r="B4733" s="105">
        <v>12499.96</v>
      </c>
      <c r="C4733" s="96" t="s">
        <v>1074</v>
      </c>
    </row>
    <row r="4734" spans="1:3">
      <c r="A4734" s="95">
        <v>44510</v>
      </c>
      <c r="B4734" s="105">
        <v>6784.8</v>
      </c>
      <c r="C4734" s="96" t="s">
        <v>3111</v>
      </c>
    </row>
    <row r="4735" spans="1:3">
      <c r="A4735" s="95">
        <v>44510</v>
      </c>
      <c r="B4735" s="105">
        <v>181981.14</v>
      </c>
      <c r="C4735" s="96" t="s">
        <v>253</v>
      </c>
    </row>
    <row r="4736" spans="1:3">
      <c r="A4736" s="95">
        <v>44510</v>
      </c>
      <c r="B4736" s="105">
        <v>168760.9</v>
      </c>
      <c r="C4736" s="96" t="s">
        <v>3112</v>
      </c>
    </row>
    <row r="4737" spans="1:3">
      <c r="A4737" s="95">
        <v>44510</v>
      </c>
      <c r="B4737" s="105">
        <v>221086.8</v>
      </c>
      <c r="C4737" s="96" t="s">
        <v>3113</v>
      </c>
    </row>
    <row r="4738" spans="1:3">
      <c r="A4738" s="95">
        <v>44510</v>
      </c>
      <c r="B4738" s="105">
        <v>134115.07999999999</v>
      </c>
      <c r="C4738" s="96" t="s">
        <v>3114</v>
      </c>
    </row>
    <row r="4739" spans="1:3">
      <c r="A4739" s="95">
        <v>44510</v>
      </c>
      <c r="B4739" s="105">
        <v>163664.94</v>
      </c>
      <c r="C4739" s="96" t="s">
        <v>3115</v>
      </c>
    </row>
    <row r="4740" spans="1:3">
      <c r="A4740" s="95">
        <v>44510</v>
      </c>
      <c r="B4740" s="105">
        <v>3260.18</v>
      </c>
      <c r="C4740" s="96" t="s">
        <v>3116</v>
      </c>
    </row>
    <row r="4741" spans="1:3">
      <c r="A4741" s="95">
        <v>44510</v>
      </c>
      <c r="B4741" s="105">
        <v>9780.5400000000009</v>
      </c>
      <c r="C4741" s="96" t="s">
        <v>3117</v>
      </c>
    </row>
    <row r="4742" spans="1:3">
      <c r="A4742" s="95">
        <v>44510</v>
      </c>
      <c r="B4742" s="105">
        <v>73499.91</v>
      </c>
      <c r="C4742" s="96" t="s">
        <v>2769</v>
      </c>
    </row>
    <row r="4743" spans="1:3">
      <c r="A4743" s="95">
        <v>44510</v>
      </c>
      <c r="B4743" s="105">
        <v>376843.28</v>
      </c>
      <c r="C4743" s="96" t="s">
        <v>1977</v>
      </c>
    </row>
    <row r="4744" spans="1:3">
      <c r="A4744" s="95">
        <v>44510</v>
      </c>
      <c r="B4744" s="105">
        <v>13334.16</v>
      </c>
      <c r="C4744" s="96" t="s">
        <v>3118</v>
      </c>
    </row>
    <row r="4745" spans="1:3">
      <c r="A4745" s="95">
        <v>44510</v>
      </c>
      <c r="B4745" s="105">
        <v>968267.85</v>
      </c>
      <c r="C4745" s="96" t="s">
        <v>2911</v>
      </c>
    </row>
    <row r="4746" spans="1:3">
      <c r="A4746" s="95">
        <v>44510</v>
      </c>
      <c r="B4746" s="105">
        <v>1129645.83</v>
      </c>
      <c r="C4746" s="96" t="s">
        <v>1367</v>
      </c>
    </row>
    <row r="4747" spans="1:3">
      <c r="A4747" s="95">
        <v>44510</v>
      </c>
      <c r="B4747" s="105">
        <v>91171.33</v>
      </c>
      <c r="C4747" s="96" t="s">
        <v>1155</v>
      </c>
    </row>
    <row r="4748" spans="1:3">
      <c r="A4748" s="95">
        <v>44510</v>
      </c>
      <c r="B4748" s="105">
        <v>7253.4</v>
      </c>
      <c r="C4748" s="96" t="s">
        <v>3119</v>
      </c>
    </row>
    <row r="4749" spans="1:3">
      <c r="A4749" s="95">
        <v>44510</v>
      </c>
      <c r="B4749" s="105">
        <v>44923</v>
      </c>
      <c r="C4749" s="96" t="s">
        <v>3120</v>
      </c>
    </row>
    <row r="4750" spans="1:3">
      <c r="A4750" s="95">
        <v>44510</v>
      </c>
      <c r="B4750" s="105">
        <v>91540</v>
      </c>
      <c r="C4750" s="96" t="s">
        <v>2180</v>
      </c>
    </row>
    <row r="4751" spans="1:3">
      <c r="A4751" s="95">
        <v>44510</v>
      </c>
      <c r="B4751" s="105">
        <v>47044.800000000003</v>
      </c>
      <c r="C4751" s="96" t="s">
        <v>1398</v>
      </c>
    </row>
    <row r="4752" spans="1:3">
      <c r="A4752" s="95">
        <v>44510</v>
      </c>
      <c r="B4752" s="105">
        <v>297564.3</v>
      </c>
      <c r="C4752" s="96" t="s">
        <v>1398</v>
      </c>
    </row>
    <row r="4753" spans="1:3">
      <c r="A4753" s="95">
        <v>44510</v>
      </c>
      <c r="B4753" s="105">
        <v>250000</v>
      </c>
      <c r="C4753" s="96" t="s">
        <v>3121</v>
      </c>
    </row>
    <row r="4754" spans="1:3">
      <c r="A4754" s="95">
        <v>44510</v>
      </c>
      <c r="B4754" s="105">
        <v>8844</v>
      </c>
      <c r="C4754" s="96" t="s">
        <v>49</v>
      </c>
    </row>
    <row r="4755" spans="1:3">
      <c r="A4755" s="95">
        <v>44510</v>
      </c>
      <c r="B4755" s="105">
        <v>61498.8</v>
      </c>
      <c r="C4755" s="96" t="s">
        <v>1529</v>
      </c>
    </row>
    <row r="4756" spans="1:3">
      <c r="A4756" s="95">
        <v>44510</v>
      </c>
      <c r="B4756" s="105">
        <v>27780.28</v>
      </c>
      <c r="C4756" s="96" t="s">
        <v>280</v>
      </c>
    </row>
    <row r="4757" spans="1:3">
      <c r="A4757" s="95">
        <v>44510</v>
      </c>
      <c r="B4757" s="105">
        <v>322755.95</v>
      </c>
      <c r="C4757" s="96" t="s">
        <v>143</v>
      </c>
    </row>
    <row r="4758" spans="1:3">
      <c r="A4758" s="95">
        <v>44510</v>
      </c>
      <c r="B4758" s="105">
        <v>41760</v>
      </c>
      <c r="C4758" s="96" t="s">
        <v>3122</v>
      </c>
    </row>
    <row r="4759" spans="1:3">
      <c r="A4759" s="95">
        <v>44510</v>
      </c>
      <c r="B4759" s="105">
        <v>173774.72</v>
      </c>
      <c r="C4759" s="96" t="s">
        <v>248</v>
      </c>
    </row>
    <row r="4760" spans="1:3">
      <c r="A4760" s="95">
        <v>44510</v>
      </c>
      <c r="B4760" s="105">
        <v>787500</v>
      </c>
      <c r="C4760" s="96" t="s">
        <v>3123</v>
      </c>
    </row>
    <row r="4761" spans="1:3">
      <c r="A4761" s="95">
        <v>44510</v>
      </c>
      <c r="B4761" s="105">
        <v>262500</v>
      </c>
      <c r="C4761" s="96" t="s">
        <v>3124</v>
      </c>
    </row>
    <row r="4762" spans="1:3">
      <c r="A4762" s="95">
        <v>44510</v>
      </c>
      <c r="B4762" s="105">
        <v>2600</v>
      </c>
      <c r="C4762" s="96" t="s">
        <v>3125</v>
      </c>
    </row>
    <row r="4763" spans="1:3">
      <c r="A4763" s="95">
        <v>44510</v>
      </c>
      <c r="B4763" s="105">
        <v>97999.88</v>
      </c>
      <c r="C4763" s="96" t="s">
        <v>3126</v>
      </c>
    </row>
    <row r="4764" spans="1:3">
      <c r="A4764" s="95">
        <v>44510</v>
      </c>
      <c r="B4764" s="105">
        <v>24499.97</v>
      </c>
      <c r="C4764" s="96" t="s">
        <v>2769</v>
      </c>
    </row>
    <row r="4765" spans="1:3">
      <c r="A4765" s="95">
        <v>44510</v>
      </c>
      <c r="B4765" s="105">
        <v>32160</v>
      </c>
      <c r="C4765" s="96" t="s">
        <v>3127</v>
      </c>
    </row>
    <row r="4766" spans="1:3">
      <c r="A4766" s="95">
        <v>44510</v>
      </c>
      <c r="B4766" s="105">
        <v>12750</v>
      </c>
      <c r="C4766" s="96" t="s">
        <v>3128</v>
      </c>
    </row>
    <row r="4767" spans="1:3">
      <c r="A4767" s="95">
        <v>44510</v>
      </c>
      <c r="B4767" s="105">
        <v>55104.5</v>
      </c>
      <c r="C4767" s="96" t="s">
        <v>179</v>
      </c>
    </row>
    <row r="4768" spans="1:3">
      <c r="A4768" s="95">
        <v>44510</v>
      </c>
      <c r="B4768" s="105">
        <v>27699</v>
      </c>
      <c r="C4768" s="96" t="s">
        <v>3129</v>
      </c>
    </row>
    <row r="4769" spans="1:3">
      <c r="A4769" s="95">
        <v>44510</v>
      </c>
      <c r="B4769" s="105">
        <v>44534.5</v>
      </c>
      <c r="C4769" s="96" t="s">
        <v>3130</v>
      </c>
    </row>
    <row r="4770" spans="1:3">
      <c r="A4770" s="95">
        <v>44510</v>
      </c>
      <c r="B4770" s="105">
        <v>13550.9</v>
      </c>
      <c r="C4770" s="96" t="s">
        <v>3131</v>
      </c>
    </row>
    <row r="4771" spans="1:3">
      <c r="A4771" s="95">
        <v>44510</v>
      </c>
      <c r="B4771" s="105">
        <v>47775.199999999997</v>
      </c>
      <c r="C4771" s="96" t="s">
        <v>3132</v>
      </c>
    </row>
    <row r="4772" spans="1:3">
      <c r="A4772" s="95">
        <v>44510</v>
      </c>
      <c r="B4772" s="105">
        <v>8788.7999999999993</v>
      </c>
      <c r="C4772" s="96" t="s">
        <v>2798</v>
      </c>
    </row>
    <row r="4773" spans="1:3">
      <c r="A4773" s="95">
        <v>44510</v>
      </c>
      <c r="B4773" s="105">
        <v>8788.7999999999993</v>
      </c>
      <c r="C4773" s="96" t="s">
        <v>3133</v>
      </c>
    </row>
    <row r="4774" spans="1:3">
      <c r="A4774" s="95">
        <v>44510</v>
      </c>
      <c r="B4774" s="105">
        <v>8788.7999999999993</v>
      </c>
      <c r="C4774" s="96" t="s">
        <v>3134</v>
      </c>
    </row>
    <row r="4775" spans="1:3">
      <c r="A4775" s="95">
        <v>44510</v>
      </c>
      <c r="B4775" s="105">
        <v>8788.7999999999993</v>
      </c>
      <c r="C4775" s="96" t="s">
        <v>3135</v>
      </c>
    </row>
    <row r="4776" spans="1:3">
      <c r="A4776" s="95">
        <v>44510</v>
      </c>
      <c r="B4776" s="105">
        <v>8788.7999999999993</v>
      </c>
      <c r="C4776" s="96" t="s">
        <v>3136</v>
      </c>
    </row>
    <row r="4777" spans="1:3">
      <c r="A4777" s="95">
        <v>44510</v>
      </c>
      <c r="B4777" s="105">
        <v>65250</v>
      </c>
      <c r="C4777" s="96" t="s">
        <v>3137</v>
      </c>
    </row>
    <row r="4778" spans="1:3">
      <c r="A4778" s="95">
        <v>44510</v>
      </c>
      <c r="B4778" s="105">
        <v>2705</v>
      </c>
      <c r="C4778" s="96" t="s">
        <v>3138</v>
      </c>
    </row>
    <row r="4779" spans="1:3">
      <c r="A4779" s="95">
        <v>44510</v>
      </c>
      <c r="B4779" s="105">
        <v>16725</v>
      </c>
      <c r="C4779" s="96" t="s">
        <v>3139</v>
      </c>
    </row>
    <row r="4780" spans="1:3">
      <c r="A4780" s="95">
        <v>44510</v>
      </c>
      <c r="B4780" s="105">
        <v>2175</v>
      </c>
      <c r="C4780" s="96" t="s">
        <v>2798</v>
      </c>
    </row>
    <row r="4781" spans="1:3">
      <c r="A4781" s="95">
        <v>44510</v>
      </c>
      <c r="B4781" s="105">
        <v>2175</v>
      </c>
      <c r="C4781" s="96" t="s">
        <v>3140</v>
      </c>
    </row>
    <row r="4782" spans="1:3">
      <c r="A4782" s="95">
        <v>44510</v>
      </c>
      <c r="B4782" s="105">
        <v>2175</v>
      </c>
      <c r="C4782" s="96" t="s">
        <v>3141</v>
      </c>
    </row>
    <row r="4783" spans="1:3">
      <c r="A4783" s="95">
        <v>44510</v>
      </c>
      <c r="B4783" s="105">
        <v>2175</v>
      </c>
      <c r="C4783" s="96" t="s">
        <v>3142</v>
      </c>
    </row>
    <row r="4784" spans="1:3">
      <c r="A4784" s="95">
        <v>44510</v>
      </c>
      <c r="B4784" s="105">
        <v>2175</v>
      </c>
      <c r="C4784" s="96" t="s">
        <v>3143</v>
      </c>
    </row>
    <row r="4785" spans="1:3">
      <c r="A4785" s="95">
        <v>44510</v>
      </c>
      <c r="B4785" s="105">
        <v>26000</v>
      </c>
      <c r="C4785" s="96" t="s">
        <v>3138</v>
      </c>
    </row>
    <row r="4786" spans="1:3">
      <c r="A4786" s="95">
        <v>44510</v>
      </c>
      <c r="B4786" s="105">
        <v>8000</v>
      </c>
      <c r="C4786" s="96" t="s">
        <v>2989</v>
      </c>
    </row>
    <row r="4787" spans="1:3">
      <c r="A4787" s="95">
        <v>44510</v>
      </c>
      <c r="B4787" s="105">
        <v>2600</v>
      </c>
      <c r="C4787" s="96" t="s">
        <v>3144</v>
      </c>
    </row>
    <row r="4788" spans="1:3">
      <c r="A4788" s="95">
        <v>44510</v>
      </c>
      <c r="B4788" s="105">
        <v>4208.6000000000004</v>
      </c>
      <c r="C4788" s="96" t="s">
        <v>3145</v>
      </c>
    </row>
    <row r="4789" spans="1:3">
      <c r="A4789" s="95">
        <v>44510</v>
      </c>
      <c r="B4789" s="105">
        <v>2948.55</v>
      </c>
      <c r="C4789" s="96" t="s">
        <v>3146</v>
      </c>
    </row>
    <row r="4790" spans="1:3">
      <c r="A4790" s="95">
        <v>44510</v>
      </c>
      <c r="B4790" s="105">
        <v>378620</v>
      </c>
      <c r="C4790" s="96" t="s">
        <v>1</v>
      </c>
    </row>
    <row r="4791" spans="1:3">
      <c r="A4791" s="95">
        <v>44510</v>
      </c>
      <c r="B4791" s="105">
        <v>6517</v>
      </c>
      <c r="C4791" s="96" t="s">
        <v>3147</v>
      </c>
    </row>
    <row r="4792" spans="1:3">
      <c r="A4792" s="95">
        <v>44510</v>
      </c>
      <c r="B4792" s="105">
        <v>61900</v>
      </c>
      <c r="C4792" s="96" t="s">
        <v>3148</v>
      </c>
    </row>
    <row r="4793" spans="1:3">
      <c r="A4793" s="95">
        <v>44510</v>
      </c>
      <c r="B4793" s="105">
        <v>3130</v>
      </c>
      <c r="C4793" s="96" t="s">
        <v>3149</v>
      </c>
    </row>
    <row r="4794" spans="1:3">
      <c r="A4794" s="95">
        <v>44510</v>
      </c>
      <c r="B4794" s="105">
        <v>7125.36</v>
      </c>
      <c r="C4794" s="96" t="s">
        <v>2273</v>
      </c>
    </row>
    <row r="4795" spans="1:3">
      <c r="A4795" s="95">
        <v>44510</v>
      </c>
      <c r="B4795" s="105">
        <v>170475.25</v>
      </c>
      <c r="C4795" s="96" t="s">
        <v>1778</v>
      </c>
    </row>
    <row r="4796" spans="1:3">
      <c r="A4796" s="95">
        <v>44510</v>
      </c>
      <c r="B4796" s="105">
        <v>160500</v>
      </c>
      <c r="C4796" s="96" t="s">
        <v>2896</v>
      </c>
    </row>
    <row r="4797" spans="1:3">
      <c r="A4797" s="95">
        <v>44510</v>
      </c>
      <c r="B4797" s="105">
        <v>23058.2</v>
      </c>
      <c r="C4797" s="96" t="s">
        <v>3150</v>
      </c>
    </row>
    <row r="4798" spans="1:3">
      <c r="A4798" s="95">
        <v>44510</v>
      </c>
      <c r="B4798" s="105">
        <v>23058.2</v>
      </c>
      <c r="C4798" s="96" t="s">
        <v>3151</v>
      </c>
    </row>
    <row r="4799" spans="1:3">
      <c r="A4799" s="95">
        <v>44510</v>
      </c>
      <c r="B4799" s="105">
        <v>229760</v>
      </c>
      <c r="C4799" s="96" t="s">
        <v>140</v>
      </c>
    </row>
    <row r="4800" spans="1:3">
      <c r="A4800" s="95">
        <v>44510</v>
      </c>
      <c r="B4800" s="105">
        <v>86122</v>
      </c>
      <c r="C4800" s="96" t="s">
        <v>3152</v>
      </c>
    </row>
    <row r="4801" spans="1:3">
      <c r="A4801" s="95">
        <v>44510</v>
      </c>
      <c r="B4801" s="105">
        <v>1129645.83</v>
      </c>
      <c r="C4801" s="96" t="s">
        <v>1367</v>
      </c>
    </row>
    <row r="4802" spans="1:3">
      <c r="A4802" s="95">
        <v>44510</v>
      </c>
      <c r="B4802" s="105">
        <v>121641.98</v>
      </c>
      <c r="C4802" s="96" t="s">
        <v>141</v>
      </c>
    </row>
    <row r="4803" spans="1:3">
      <c r="A4803" s="95">
        <v>44510</v>
      </c>
      <c r="B4803" s="105">
        <v>806889.88</v>
      </c>
      <c r="C4803" s="96" t="s">
        <v>143</v>
      </c>
    </row>
    <row r="4804" spans="1:3">
      <c r="A4804" s="95">
        <v>44510</v>
      </c>
      <c r="B4804" s="105">
        <v>13827</v>
      </c>
      <c r="C4804" s="96" t="s">
        <v>2265</v>
      </c>
    </row>
    <row r="4805" spans="1:3">
      <c r="A4805" s="95">
        <v>44510</v>
      </c>
      <c r="B4805" s="105">
        <v>9218</v>
      </c>
      <c r="C4805" s="96" t="s">
        <v>1398</v>
      </c>
    </row>
    <row r="4806" spans="1:3">
      <c r="A4806" s="95">
        <v>44510</v>
      </c>
      <c r="B4806" s="105">
        <v>546169.44999999995</v>
      </c>
      <c r="C4806" s="96" t="s">
        <v>3012</v>
      </c>
    </row>
    <row r="4807" spans="1:3">
      <c r="A4807" s="95">
        <v>44510</v>
      </c>
      <c r="B4807" s="105">
        <v>185840</v>
      </c>
      <c r="C4807" s="96" t="s">
        <v>3153</v>
      </c>
    </row>
    <row r="4808" spans="1:3">
      <c r="A4808" s="95">
        <v>44510</v>
      </c>
      <c r="B4808" s="105">
        <v>86887.360000000001</v>
      </c>
      <c r="C4808" s="96" t="s">
        <v>1530</v>
      </c>
    </row>
    <row r="4809" spans="1:3">
      <c r="A4809" s="95">
        <v>44510</v>
      </c>
      <c r="B4809" s="105">
        <v>25000</v>
      </c>
      <c r="C4809" s="96" t="s">
        <v>3154</v>
      </c>
    </row>
    <row r="4810" spans="1:3">
      <c r="A4810" s="95">
        <v>44510</v>
      </c>
      <c r="B4810" s="105">
        <v>276000</v>
      </c>
      <c r="C4810" s="96" t="s">
        <v>3155</v>
      </c>
    </row>
    <row r="4811" spans="1:3">
      <c r="A4811" s="95">
        <v>44510</v>
      </c>
      <c r="B4811" s="105">
        <v>299970</v>
      </c>
      <c r="C4811" s="96" t="s">
        <v>2913</v>
      </c>
    </row>
    <row r="4812" spans="1:3">
      <c r="A4812" s="95">
        <v>44510</v>
      </c>
      <c r="B4812" s="105">
        <v>14800</v>
      </c>
      <c r="C4812" s="96" t="s">
        <v>3156</v>
      </c>
    </row>
    <row r="4813" spans="1:3">
      <c r="A4813" s="95">
        <v>44510</v>
      </c>
      <c r="B4813" s="105">
        <v>14800</v>
      </c>
      <c r="C4813" s="96" t="s">
        <v>3157</v>
      </c>
    </row>
    <row r="4814" spans="1:3">
      <c r="A4814" s="95">
        <v>44510</v>
      </c>
      <c r="B4814" s="105">
        <v>14800</v>
      </c>
      <c r="C4814" s="96" t="s">
        <v>3158</v>
      </c>
    </row>
    <row r="4815" spans="1:3">
      <c r="A4815" s="95">
        <v>44510</v>
      </c>
      <c r="B4815" s="105">
        <v>14800</v>
      </c>
      <c r="C4815" s="96" t="s">
        <v>3159</v>
      </c>
    </row>
    <row r="4816" spans="1:3">
      <c r="A4816" s="95">
        <v>44510</v>
      </c>
      <c r="B4816" s="105">
        <v>14800</v>
      </c>
      <c r="C4816" s="96" t="s">
        <v>3160</v>
      </c>
    </row>
    <row r="4817" spans="1:3">
      <c r="A4817" s="95">
        <v>44510</v>
      </c>
      <c r="B4817" s="105">
        <v>14800</v>
      </c>
      <c r="C4817" s="96" t="s">
        <v>3161</v>
      </c>
    </row>
    <row r="4818" spans="1:3">
      <c r="A4818" s="95">
        <v>44510</v>
      </c>
      <c r="B4818" s="105">
        <v>222845.04</v>
      </c>
      <c r="C4818" s="96" t="s">
        <v>3162</v>
      </c>
    </row>
    <row r="4819" spans="1:3">
      <c r="A4819" s="95">
        <v>44510</v>
      </c>
      <c r="B4819" s="105">
        <v>46890</v>
      </c>
      <c r="C4819" s="96" t="s">
        <v>3163</v>
      </c>
    </row>
    <row r="4820" spans="1:3">
      <c r="A4820" s="95">
        <v>44510</v>
      </c>
      <c r="B4820" s="105">
        <v>95100</v>
      </c>
      <c r="C4820" s="96" t="s">
        <v>3164</v>
      </c>
    </row>
    <row r="4821" spans="1:3">
      <c r="A4821" s="95">
        <v>44510</v>
      </c>
      <c r="B4821" s="105">
        <v>68646.600000000006</v>
      </c>
      <c r="C4821" s="96" t="s">
        <v>3165</v>
      </c>
    </row>
    <row r="4822" spans="1:3">
      <c r="A4822" s="95">
        <v>44510</v>
      </c>
      <c r="B4822" s="105">
        <v>39900</v>
      </c>
      <c r="C4822" s="96" t="s">
        <v>3166</v>
      </c>
    </row>
    <row r="4823" spans="1:3">
      <c r="A4823" s="95">
        <v>44510</v>
      </c>
      <c r="B4823" s="105">
        <v>96325.35</v>
      </c>
      <c r="C4823" s="96" t="s">
        <v>3167</v>
      </c>
    </row>
    <row r="4824" spans="1:3">
      <c r="A4824" s="95">
        <v>44510</v>
      </c>
      <c r="B4824" s="105">
        <v>22237.200000000001</v>
      </c>
      <c r="C4824" s="96" t="s">
        <v>3168</v>
      </c>
    </row>
    <row r="4825" spans="1:3">
      <c r="A4825" s="95">
        <v>44510</v>
      </c>
      <c r="B4825" s="105">
        <v>63239</v>
      </c>
      <c r="C4825" s="96" t="s">
        <v>1044</v>
      </c>
    </row>
    <row r="4826" spans="1:3">
      <c r="A4826" s="95">
        <v>44510</v>
      </c>
      <c r="B4826" s="105">
        <v>10300</v>
      </c>
      <c r="C4826" s="96" t="s">
        <v>3169</v>
      </c>
    </row>
    <row r="4827" spans="1:3">
      <c r="A4827" s="95">
        <v>44510</v>
      </c>
      <c r="B4827" s="105">
        <v>10300</v>
      </c>
      <c r="C4827" s="96" t="s">
        <v>3170</v>
      </c>
    </row>
    <row r="4828" spans="1:3">
      <c r="A4828" s="95">
        <v>44510</v>
      </c>
      <c r="B4828" s="105">
        <v>5300</v>
      </c>
      <c r="C4828" s="96" t="s">
        <v>3171</v>
      </c>
    </row>
    <row r="4829" spans="1:3">
      <c r="A4829" s="95">
        <v>44510</v>
      </c>
      <c r="B4829" s="105">
        <v>5300</v>
      </c>
      <c r="C4829" s="96" t="s">
        <v>3172</v>
      </c>
    </row>
    <row r="4830" spans="1:3">
      <c r="A4830" s="95">
        <v>44510</v>
      </c>
      <c r="B4830" s="105">
        <v>5300</v>
      </c>
      <c r="C4830" s="96" t="s">
        <v>3173</v>
      </c>
    </row>
    <row r="4831" spans="1:3">
      <c r="A4831" s="95">
        <v>44510</v>
      </c>
      <c r="B4831" s="105">
        <v>109648.88</v>
      </c>
      <c r="C4831" s="96" t="s">
        <v>3174</v>
      </c>
    </row>
    <row r="4832" spans="1:3">
      <c r="A4832" s="95">
        <v>44510</v>
      </c>
      <c r="B4832" s="105">
        <v>96396</v>
      </c>
      <c r="C4832" s="96" t="s">
        <v>3175</v>
      </c>
    </row>
    <row r="4833" spans="1:3">
      <c r="A4833" s="95">
        <v>44511</v>
      </c>
      <c r="B4833" s="105">
        <v>15000</v>
      </c>
      <c r="C4833" s="96" t="s">
        <v>3176</v>
      </c>
    </row>
    <row r="4834" spans="1:3">
      <c r="A4834" s="95">
        <v>44511</v>
      </c>
      <c r="B4834" s="105">
        <v>15000</v>
      </c>
      <c r="C4834" s="96" t="s">
        <v>3177</v>
      </c>
    </row>
    <row r="4835" spans="1:3">
      <c r="A4835" s="95">
        <v>44512</v>
      </c>
      <c r="B4835" s="105">
        <v>208819.20000000001</v>
      </c>
      <c r="C4835" s="96" t="s">
        <v>160</v>
      </c>
    </row>
    <row r="4836" spans="1:3">
      <c r="A4836" s="95">
        <v>44512</v>
      </c>
      <c r="B4836" s="105">
        <v>6000000</v>
      </c>
      <c r="C4836" s="96" t="s">
        <v>3439</v>
      </c>
    </row>
    <row r="4837" spans="1:3">
      <c r="A4837" s="95">
        <v>44512</v>
      </c>
      <c r="B4837" s="105">
        <v>490000</v>
      </c>
      <c r="C4837" s="96" t="s">
        <v>2870</v>
      </c>
    </row>
    <row r="4838" spans="1:3">
      <c r="A4838" s="95">
        <v>44512</v>
      </c>
      <c r="B4838" s="105">
        <v>2277</v>
      </c>
      <c r="C4838" s="96" t="s">
        <v>3396</v>
      </c>
    </row>
    <row r="4839" spans="1:3">
      <c r="A4839" s="95">
        <v>44512</v>
      </c>
      <c r="B4839" s="105">
        <v>219785.7</v>
      </c>
      <c r="C4839" s="96" t="s">
        <v>473</v>
      </c>
    </row>
    <row r="4840" spans="1:3">
      <c r="A4840" s="95">
        <v>44512</v>
      </c>
      <c r="B4840" s="105">
        <v>435482.83999999991</v>
      </c>
      <c r="C4840" s="172" t="s">
        <v>2209</v>
      </c>
    </row>
    <row r="4841" spans="1:3">
      <c r="A4841" s="95">
        <v>44512</v>
      </c>
      <c r="B4841" s="105">
        <v>12347.529999999999</v>
      </c>
      <c r="C4841" s="96" t="s">
        <v>3438</v>
      </c>
    </row>
    <row r="4842" spans="1:3">
      <c r="A4842" s="95">
        <v>44512</v>
      </c>
      <c r="B4842" s="105">
        <v>223247.31</v>
      </c>
      <c r="C4842" s="96" t="s">
        <v>480</v>
      </c>
    </row>
    <row r="4843" spans="1:3">
      <c r="A4843" s="95">
        <v>44512</v>
      </c>
      <c r="B4843" s="105">
        <v>511149.64</v>
      </c>
      <c r="C4843" s="167" t="s">
        <v>478</v>
      </c>
    </row>
    <row r="4844" spans="1:3">
      <c r="A4844" s="95">
        <v>44512</v>
      </c>
      <c r="B4844" s="105">
        <v>18200</v>
      </c>
      <c r="C4844" s="96" t="s">
        <v>3178</v>
      </c>
    </row>
    <row r="4845" spans="1:3">
      <c r="A4845" s="95">
        <v>44512</v>
      </c>
      <c r="B4845" s="105">
        <v>42000</v>
      </c>
      <c r="C4845" s="96" t="s">
        <v>3179</v>
      </c>
    </row>
    <row r="4846" spans="1:3">
      <c r="A4846" s="95">
        <v>44512</v>
      </c>
      <c r="B4846" s="105">
        <v>33000</v>
      </c>
      <c r="C4846" s="96" t="s">
        <v>3180</v>
      </c>
    </row>
    <row r="4847" spans="1:3">
      <c r="A4847" s="95">
        <v>44512</v>
      </c>
      <c r="B4847" s="105">
        <v>392400</v>
      </c>
      <c r="C4847" s="96" t="s">
        <v>3181</v>
      </c>
    </row>
    <row r="4848" spans="1:3">
      <c r="A4848" s="95">
        <v>44512</v>
      </c>
      <c r="B4848" s="105">
        <v>9342.1</v>
      </c>
      <c r="C4848" s="96" t="s">
        <v>7</v>
      </c>
    </row>
    <row r="4849" spans="1:3">
      <c r="A4849" s="95">
        <v>44512</v>
      </c>
      <c r="B4849" s="105">
        <v>16952.919999999998</v>
      </c>
      <c r="C4849" s="96" t="s">
        <v>7</v>
      </c>
    </row>
    <row r="4850" spans="1:3">
      <c r="A4850" s="95">
        <v>44512</v>
      </c>
      <c r="B4850" s="105">
        <v>56234.98</v>
      </c>
      <c r="C4850" s="96" t="s">
        <v>743</v>
      </c>
    </row>
    <row r="4851" spans="1:3">
      <c r="A4851" s="95">
        <v>44512</v>
      </c>
      <c r="B4851" s="105">
        <v>11600</v>
      </c>
      <c r="C4851" s="96" t="s">
        <v>3182</v>
      </c>
    </row>
    <row r="4852" spans="1:3">
      <c r="A4852" s="95">
        <v>44512</v>
      </c>
      <c r="B4852" s="105">
        <v>5000</v>
      </c>
      <c r="C4852" s="96" t="s">
        <v>3183</v>
      </c>
    </row>
    <row r="4853" spans="1:3">
      <c r="A4853" s="95">
        <v>44512</v>
      </c>
      <c r="B4853" s="105">
        <v>76000</v>
      </c>
      <c r="C4853" s="96" t="s">
        <v>3184</v>
      </c>
    </row>
    <row r="4854" spans="1:3">
      <c r="A4854" s="95">
        <v>44512</v>
      </c>
      <c r="B4854" s="105">
        <v>68750</v>
      </c>
      <c r="C4854" s="96" t="s">
        <v>3185</v>
      </c>
    </row>
    <row r="4855" spans="1:3">
      <c r="A4855" s="95">
        <v>44512</v>
      </c>
      <c r="B4855" s="105">
        <v>67080</v>
      </c>
      <c r="C4855" s="96" t="s">
        <v>3186</v>
      </c>
    </row>
    <row r="4856" spans="1:3">
      <c r="A4856" s="95">
        <v>44512</v>
      </c>
      <c r="B4856" s="105">
        <v>79560</v>
      </c>
      <c r="C4856" s="96" t="s">
        <v>753</v>
      </c>
    </row>
    <row r="4857" spans="1:3">
      <c r="A4857" s="95">
        <v>44512</v>
      </c>
      <c r="B4857" s="105">
        <v>57354</v>
      </c>
      <c r="C4857" s="96" t="s">
        <v>3187</v>
      </c>
    </row>
    <row r="4858" spans="1:3">
      <c r="A4858" s="95">
        <v>44512</v>
      </c>
      <c r="B4858" s="105">
        <v>300000</v>
      </c>
      <c r="C4858" s="96" t="s">
        <v>3188</v>
      </c>
    </row>
    <row r="4859" spans="1:3">
      <c r="A4859" s="95">
        <v>44512</v>
      </c>
      <c r="B4859" s="105">
        <v>15000</v>
      </c>
      <c r="C4859" s="96" t="s">
        <v>3189</v>
      </c>
    </row>
    <row r="4860" spans="1:3">
      <c r="A4860" s="95">
        <v>44512</v>
      </c>
      <c r="B4860" s="105">
        <v>15000</v>
      </c>
      <c r="C4860" s="96" t="s">
        <v>3190</v>
      </c>
    </row>
    <row r="4861" spans="1:3">
      <c r="A4861" s="95">
        <v>44515</v>
      </c>
      <c r="B4861" s="105">
        <v>113682.76000000001</v>
      </c>
      <c r="C4861" s="96" t="s">
        <v>88</v>
      </c>
    </row>
    <row r="4862" spans="1:3">
      <c r="A4862" s="95">
        <v>44515</v>
      </c>
      <c r="B4862" s="105">
        <v>226380</v>
      </c>
      <c r="C4862" s="96" t="s">
        <v>3191</v>
      </c>
    </row>
    <row r="4863" spans="1:3">
      <c r="A4863" s="95">
        <v>44515</v>
      </c>
      <c r="B4863" s="105">
        <v>229232</v>
      </c>
      <c r="C4863" s="96" t="s">
        <v>141</v>
      </c>
    </row>
    <row r="4864" spans="1:3">
      <c r="A4864" s="95">
        <v>44515</v>
      </c>
      <c r="B4864" s="105">
        <v>178535</v>
      </c>
      <c r="C4864" s="96" t="s">
        <v>3192</v>
      </c>
    </row>
    <row r="4865" spans="1:3">
      <c r="A4865" s="95">
        <v>44515</v>
      </c>
      <c r="B4865" s="105">
        <v>33540</v>
      </c>
      <c r="C4865" s="96" t="s">
        <v>3193</v>
      </c>
    </row>
    <row r="4866" spans="1:3">
      <c r="A4866" s="95">
        <v>44515</v>
      </c>
      <c r="B4866" s="105">
        <v>262042.38</v>
      </c>
      <c r="C4866" s="96" t="s">
        <v>1419</v>
      </c>
    </row>
    <row r="4867" spans="1:3">
      <c r="A4867" s="95">
        <v>44515</v>
      </c>
      <c r="B4867" s="105">
        <v>41743.4</v>
      </c>
      <c r="C4867" s="96" t="s">
        <v>1419</v>
      </c>
    </row>
    <row r="4868" spans="1:3">
      <c r="A4868" s="95">
        <v>44515</v>
      </c>
      <c r="B4868" s="105">
        <v>305212.55</v>
      </c>
      <c r="C4868" s="96" t="s">
        <v>2942</v>
      </c>
    </row>
    <row r="4869" spans="1:3">
      <c r="A4869" s="95">
        <v>44515</v>
      </c>
      <c r="B4869" s="105">
        <v>236750.5</v>
      </c>
      <c r="C4869" s="96" t="s">
        <v>2716</v>
      </c>
    </row>
    <row r="4870" spans="1:3">
      <c r="A4870" s="95">
        <v>44515</v>
      </c>
      <c r="B4870" s="105">
        <v>387523.5</v>
      </c>
      <c r="C4870" s="96" t="s">
        <v>3194</v>
      </c>
    </row>
    <row r="4871" spans="1:3">
      <c r="A4871" s="95">
        <v>44515</v>
      </c>
      <c r="B4871" s="105">
        <v>376660.5</v>
      </c>
      <c r="C4871" s="96" t="s">
        <v>3195</v>
      </c>
    </row>
    <row r="4872" spans="1:3">
      <c r="A4872" s="95">
        <v>44515</v>
      </c>
      <c r="B4872" s="105">
        <v>13867.75</v>
      </c>
      <c r="C4872" s="96" t="s">
        <v>3196</v>
      </c>
    </row>
    <row r="4873" spans="1:3">
      <c r="A4873" s="95">
        <v>44515</v>
      </c>
      <c r="B4873" s="105">
        <v>22525</v>
      </c>
      <c r="C4873" s="96" t="s">
        <v>3197</v>
      </c>
    </row>
    <row r="4874" spans="1:3">
      <c r="A4874" s="95">
        <v>44515</v>
      </c>
      <c r="B4874" s="105">
        <v>8721</v>
      </c>
      <c r="C4874" s="96" t="s">
        <v>3198</v>
      </c>
    </row>
    <row r="4875" spans="1:3">
      <c r="A4875" s="95">
        <v>44515</v>
      </c>
      <c r="B4875" s="105">
        <v>148739.20000000001</v>
      </c>
      <c r="C4875" s="96" t="s">
        <v>3199</v>
      </c>
    </row>
    <row r="4876" spans="1:3">
      <c r="A4876" s="95">
        <v>44515</v>
      </c>
      <c r="B4876" s="105">
        <v>58650</v>
      </c>
      <c r="C4876" s="96" t="s">
        <v>3200</v>
      </c>
    </row>
    <row r="4877" spans="1:3">
      <c r="A4877" s="95">
        <v>44515</v>
      </c>
      <c r="B4877" s="105">
        <v>5525</v>
      </c>
      <c r="C4877" s="96" t="s">
        <v>3201</v>
      </c>
    </row>
    <row r="4878" spans="1:3">
      <c r="A4878" s="95">
        <v>44515</v>
      </c>
      <c r="B4878" s="105">
        <v>59500</v>
      </c>
      <c r="C4878" s="96" t="s">
        <v>3202</v>
      </c>
    </row>
    <row r="4879" spans="1:3">
      <c r="A4879" s="95">
        <v>44515</v>
      </c>
      <c r="B4879" s="105">
        <v>3208475.04</v>
      </c>
      <c r="C4879" s="96" t="s">
        <v>868</v>
      </c>
    </row>
    <row r="4880" spans="1:3">
      <c r="A4880" s="95">
        <v>44515</v>
      </c>
      <c r="B4880" s="105">
        <v>40500</v>
      </c>
      <c r="C4880" s="96" t="s">
        <v>3203</v>
      </c>
    </row>
    <row r="4881" spans="1:3">
      <c r="A4881" s="95">
        <v>44515</v>
      </c>
      <c r="B4881" s="105">
        <v>36500</v>
      </c>
      <c r="C4881" s="96" t="s">
        <v>3204</v>
      </c>
    </row>
    <row r="4882" spans="1:3">
      <c r="A4882" s="95">
        <v>44515</v>
      </c>
      <c r="B4882" s="105">
        <v>30500</v>
      </c>
      <c r="C4882" s="96" t="s">
        <v>3205</v>
      </c>
    </row>
    <row r="4883" spans="1:3">
      <c r="A4883" s="95">
        <v>44515</v>
      </c>
      <c r="B4883" s="105">
        <v>30500</v>
      </c>
      <c r="C4883" s="96" t="s">
        <v>3206</v>
      </c>
    </row>
    <row r="4884" spans="1:3">
      <c r="A4884" s="95">
        <v>44515</v>
      </c>
      <c r="B4884" s="105">
        <v>36500</v>
      </c>
      <c r="C4884" s="96" t="s">
        <v>3207</v>
      </c>
    </row>
    <row r="4885" spans="1:3">
      <c r="A4885" s="95">
        <v>44515</v>
      </c>
      <c r="B4885" s="105">
        <v>11500</v>
      </c>
      <c r="C4885" s="96" t="s">
        <v>3208</v>
      </c>
    </row>
    <row r="4886" spans="1:3">
      <c r="A4886" s="95">
        <v>44515</v>
      </c>
      <c r="B4886" s="105">
        <v>1100</v>
      </c>
      <c r="C4886" s="96" t="s">
        <v>3209</v>
      </c>
    </row>
    <row r="4887" spans="1:3">
      <c r="A4887" s="95">
        <v>44515</v>
      </c>
      <c r="B4887" s="105">
        <v>3600</v>
      </c>
      <c r="C4887" s="96" t="s">
        <v>3210</v>
      </c>
    </row>
    <row r="4888" spans="1:3">
      <c r="A4888" s="95">
        <v>44515</v>
      </c>
      <c r="B4888" s="105">
        <v>36500</v>
      </c>
      <c r="C4888" s="96" t="s">
        <v>3211</v>
      </c>
    </row>
    <row r="4889" spans="1:3">
      <c r="A4889" s="95">
        <v>44515</v>
      </c>
      <c r="B4889" s="105">
        <v>36500</v>
      </c>
      <c r="C4889" s="96" t="s">
        <v>3212</v>
      </c>
    </row>
    <row r="4890" spans="1:3">
      <c r="A4890" s="95">
        <v>44515</v>
      </c>
      <c r="B4890" s="105">
        <v>36500</v>
      </c>
      <c r="C4890" s="96" t="s">
        <v>3213</v>
      </c>
    </row>
    <row r="4891" spans="1:3">
      <c r="A4891" s="95">
        <v>44515</v>
      </c>
      <c r="B4891" s="105">
        <v>36500</v>
      </c>
      <c r="C4891" s="96" t="s">
        <v>3214</v>
      </c>
    </row>
    <row r="4892" spans="1:3">
      <c r="A4892" s="95">
        <v>44515</v>
      </c>
      <c r="B4892" s="105">
        <v>36500</v>
      </c>
      <c r="C4892" s="96" t="s">
        <v>3215</v>
      </c>
    </row>
    <row r="4893" spans="1:3">
      <c r="A4893" s="95">
        <v>44515</v>
      </c>
      <c r="B4893" s="105">
        <v>36500</v>
      </c>
      <c r="C4893" s="96" t="s">
        <v>3216</v>
      </c>
    </row>
    <row r="4894" spans="1:3">
      <c r="A4894" s="95">
        <v>44515</v>
      </c>
      <c r="B4894" s="105">
        <v>36500</v>
      </c>
      <c r="C4894" s="96" t="s">
        <v>3217</v>
      </c>
    </row>
    <row r="4895" spans="1:3">
      <c r="A4895" s="95">
        <v>44515</v>
      </c>
      <c r="B4895" s="105">
        <v>36500</v>
      </c>
      <c r="C4895" s="96" t="s">
        <v>3218</v>
      </c>
    </row>
    <row r="4896" spans="1:3">
      <c r="A4896" s="95">
        <v>44515</v>
      </c>
      <c r="B4896" s="105">
        <v>36500</v>
      </c>
      <c r="C4896" s="96" t="s">
        <v>3219</v>
      </c>
    </row>
    <row r="4897" spans="1:3">
      <c r="A4897" s="95">
        <v>44515</v>
      </c>
      <c r="B4897" s="105">
        <v>36500</v>
      </c>
      <c r="C4897" s="96" t="s">
        <v>3220</v>
      </c>
    </row>
    <row r="4898" spans="1:3">
      <c r="A4898" s="95">
        <v>44515</v>
      </c>
      <c r="B4898" s="105">
        <v>22800</v>
      </c>
      <c r="C4898" s="96" t="s">
        <v>3221</v>
      </c>
    </row>
    <row r="4899" spans="1:3">
      <c r="A4899" s="95">
        <v>44515</v>
      </c>
      <c r="B4899" s="105">
        <v>36500</v>
      </c>
      <c r="C4899" s="96" t="s">
        <v>3222</v>
      </c>
    </row>
    <row r="4900" spans="1:3">
      <c r="A4900" s="95">
        <v>44515</v>
      </c>
      <c r="B4900" s="105">
        <v>36500</v>
      </c>
      <c r="C4900" s="96" t="s">
        <v>3223</v>
      </c>
    </row>
    <row r="4901" spans="1:3">
      <c r="A4901" s="95">
        <v>44515</v>
      </c>
      <c r="B4901" s="105">
        <v>36500</v>
      </c>
      <c r="C4901" s="96" t="s">
        <v>3224</v>
      </c>
    </row>
    <row r="4902" spans="1:3">
      <c r="A4902" s="95">
        <v>44515</v>
      </c>
      <c r="B4902" s="105">
        <v>2900</v>
      </c>
      <c r="C4902" s="96" t="s">
        <v>3225</v>
      </c>
    </row>
    <row r="4903" spans="1:3">
      <c r="A4903" s="95">
        <v>44515</v>
      </c>
      <c r="B4903" s="105">
        <v>15000</v>
      </c>
      <c r="C4903" s="96" t="s">
        <v>3226</v>
      </c>
    </row>
    <row r="4904" spans="1:3">
      <c r="A4904" s="95">
        <v>44515</v>
      </c>
      <c r="B4904" s="105">
        <v>36500</v>
      </c>
      <c r="C4904" s="96" t="s">
        <v>3227</v>
      </c>
    </row>
    <row r="4905" spans="1:3">
      <c r="A4905" s="95">
        <v>44515</v>
      </c>
      <c r="B4905" s="105">
        <v>34200</v>
      </c>
      <c r="C4905" s="96" t="s">
        <v>3228</v>
      </c>
    </row>
    <row r="4906" spans="1:3">
      <c r="A4906" s="95">
        <v>44515</v>
      </c>
      <c r="B4906" s="105">
        <v>36500</v>
      </c>
      <c r="C4906" s="96" t="s">
        <v>3229</v>
      </c>
    </row>
    <row r="4907" spans="1:3">
      <c r="A4907" s="95">
        <v>44515</v>
      </c>
      <c r="B4907" s="105">
        <v>36500</v>
      </c>
      <c r="C4907" s="96" t="s">
        <v>3230</v>
      </c>
    </row>
    <row r="4908" spans="1:3">
      <c r="A4908" s="95">
        <v>44515</v>
      </c>
      <c r="B4908" s="105">
        <v>36500</v>
      </c>
      <c r="C4908" s="96" t="s">
        <v>3231</v>
      </c>
    </row>
    <row r="4909" spans="1:3">
      <c r="A4909" s="95">
        <v>44515</v>
      </c>
      <c r="B4909" s="105">
        <v>7600</v>
      </c>
      <c r="C4909" s="96" t="s">
        <v>3232</v>
      </c>
    </row>
    <row r="4910" spans="1:3">
      <c r="A4910" s="95">
        <v>44515</v>
      </c>
      <c r="B4910" s="105">
        <v>36500</v>
      </c>
      <c r="C4910" s="96" t="s">
        <v>3233</v>
      </c>
    </row>
    <row r="4911" spans="1:3">
      <c r="A4911" s="95">
        <v>44515</v>
      </c>
      <c r="B4911" s="105">
        <v>5500</v>
      </c>
      <c r="C4911" s="96" t="s">
        <v>3234</v>
      </c>
    </row>
    <row r="4912" spans="1:3">
      <c r="A4912" s="95">
        <v>44515</v>
      </c>
      <c r="B4912" s="105">
        <v>36500</v>
      </c>
      <c r="C4912" s="96" t="s">
        <v>3235</v>
      </c>
    </row>
    <row r="4913" spans="1:3">
      <c r="A4913" s="95">
        <v>44515</v>
      </c>
      <c r="B4913" s="105">
        <v>40500</v>
      </c>
      <c r="C4913" s="96" t="s">
        <v>3236</v>
      </c>
    </row>
    <row r="4914" spans="1:3">
      <c r="A4914" s="95">
        <v>44515</v>
      </c>
      <c r="B4914" s="105">
        <v>36500</v>
      </c>
      <c r="C4914" s="96" t="s">
        <v>3237</v>
      </c>
    </row>
    <row r="4915" spans="1:3">
      <c r="A4915" s="95">
        <v>44515</v>
      </c>
      <c r="B4915" s="105">
        <v>16500</v>
      </c>
      <c r="C4915" s="96" t="s">
        <v>3238</v>
      </c>
    </row>
    <row r="4916" spans="1:3">
      <c r="A4916" s="95">
        <v>44515</v>
      </c>
      <c r="B4916" s="105">
        <v>36500</v>
      </c>
      <c r="C4916" s="96" t="s">
        <v>3239</v>
      </c>
    </row>
    <row r="4917" spans="1:3">
      <c r="A4917" s="95">
        <v>44515</v>
      </c>
      <c r="B4917" s="105">
        <v>36500</v>
      </c>
      <c r="C4917" s="96" t="s">
        <v>3240</v>
      </c>
    </row>
    <row r="4918" spans="1:3">
      <c r="A4918" s="95">
        <v>44515</v>
      </c>
      <c r="B4918" s="105">
        <v>36500</v>
      </c>
      <c r="C4918" s="96" t="s">
        <v>3241</v>
      </c>
    </row>
    <row r="4919" spans="1:3">
      <c r="A4919" s="95">
        <v>44515</v>
      </c>
      <c r="B4919" s="105">
        <v>36500</v>
      </c>
      <c r="C4919" s="96" t="s">
        <v>3242</v>
      </c>
    </row>
    <row r="4920" spans="1:3">
      <c r="A4920" s="95">
        <v>44515</v>
      </c>
      <c r="B4920" s="105">
        <v>36500</v>
      </c>
      <c r="C4920" s="96" t="s">
        <v>3243</v>
      </c>
    </row>
    <row r="4921" spans="1:3">
      <c r="A4921" s="95">
        <v>44515</v>
      </c>
      <c r="B4921" s="105">
        <v>36500</v>
      </c>
      <c r="C4921" s="96" t="s">
        <v>3244</v>
      </c>
    </row>
    <row r="4922" spans="1:3">
      <c r="A4922" s="95">
        <v>44515</v>
      </c>
      <c r="B4922" s="105">
        <v>13800</v>
      </c>
      <c r="C4922" s="96" t="s">
        <v>3245</v>
      </c>
    </row>
    <row r="4923" spans="1:3">
      <c r="A4923" s="95">
        <v>44515</v>
      </c>
      <c r="B4923" s="105">
        <v>36500</v>
      </c>
      <c r="C4923" s="96" t="s">
        <v>3246</v>
      </c>
    </row>
    <row r="4924" spans="1:3">
      <c r="A4924" s="95">
        <v>44515</v>
      </c>
      <c r="B4924" s="105">
        <v>36500</v>
      </c>
      <c r="C4924" s="96" t="s">
        <v>3247</v>
      </c>
    </row>
    <row r="4925" spans="1:3">
      <c r="A4925" s="95">
        <v>44515</v>
      </c>
      <c r="B4925" s="105">
        <v>36500</v>
      </c>
      <c r="C4925" s="96" t="s">
        <v>3248</v>
      </c>
    </row>
    <row r="4926" spans="1:3">
      <c r="A4926" s="95">
        <v>44515</v>
      </c>
      <c r="B4926" s="105">
        <v>36500</v>
      </c>
      <c r="C4926" s="96" t="s">
        <v>3249</v>
      </c>
    </row>
    <row r="4927" spans="1:3">
      <c r="A4927" s="95">
        <v>44515</v>
      </c>
      <c r="B4927" s="105">
        <v>36500</v>
      </c>
      <c r="C4927" s="96" t="s">
        <v>3250</v>
      </c>
    </row>
    <row r="4928" spans="1:3">
      <c r="A4928" s="95">
        <v>44515</v>
      </c>
      <c r="B4928" s="105">
        <v>36500</v>
      </c>
      <c r="C4928" s="96" t="s">
        <v>3251</v>
      </c>
    </row>
    <row r="4929" spans="1:3">
      <c r="A4929" s="95">
        <v>44515</v>
      </c>
      <c r="B4929" s="105">
        <v>36500</v>
      </c>
      <c r="C4929" s="96" t="s">
        <v>3252</v>
      </c>
    </row>
    <row r="4930" spans="1:3">
      <c r="A4930" s="95">
        <v>44515</v>
      </c>
      <c r="B4930" s="105">
        <v>36500</v>
      </c>
      <c r="C4930" s="96" t="s">
        <v>3253</v>
      </c>
    </row>
    <row r="4931" spans="1:3">
      <c r="A4931" s="95">
        <v>44515</v>
      </c>
      <c r="B4931" s="105">
        <v>11400</v>
      </c>
      <c r="C4931" s="96" t="s">
        <v>3254</v>
      </c>
    </row>
    <row r="4932" spans="1:3">
      <c r="A4932" s="95">
        <v>44515</v>
      </c>
      <c r="B4932" s="105">
        <v>36500</v>
      </c>
      <c r="C4932" s="96" t="s">
        <v>3255</v>
      </c>
    </row>
    <row r="4933" spans="1:3">
      <c r="A4933" s="95">
        <v>44515</v>
      </c>
      <c r="B4933" s="105">
        <v>40500</v>
      </c>
      <c r="C4933" s="96" t="s">
        <v>3256</v>
      </c>
    </row>
    <row r="4934" spans="1:3">
      <c r="A4934" s="95">
        <v>44515</v>
      </c>
      <c r="B4934" s="105">
        <v>40500</v>
      </c>
      <c r="C4934" s="96" t="s">
        <v>3257</v>
      </c>
    </row>
    <row r="4935" spans="1:3">
      <c r="A4935" s="95">
        <v>44515</v>
      </c>
      <c r="B4935" s="105">
        <v>44000</v>
      </c>
      <c r="C4935" s="96" t="s">
        <v>3258</v>
      </c>
    </row>
    <row r="4936" spans="1:3">
      <c r="A4936" s="95">
        <v>44515</v>
      </c>
      <c r="B4936" s="105">
        <v>36500</v>
      </c>
      <c r="C4936" s="96" t="s">
        <v>3259</v>
      </c>
    </row>
    <row r="4937" spans="1:3">
      <c r="A4937" s="95">
        <v>44515</v>
      </c>
      <c r="B4937" s="105">
        <v>22800</v>
      </c>
      <c r="C4937" s="96" t="s">
        <v>3260</v>
      </c>
    </row>
    <row r="4938" spans="1:3">
      <c r="A4938" s="95">
        <v>44515</v>
      </c>
      <c r="B4938" s="105">
        <v>40500</v>
      </c>
      <c r="C4938" s="96" t="s">
        <v>3261</v>
      </c>
    </row>
    <row r="4939" spans="1:3">
      <c r="A4939" s="95">
        <v>44515</v>
      </c>
      <c r="B4939" s="105">
        <v>36500</v>
      </c>
      <c r="C4939" s="96" t="s">
        <v>3262</v>
      </c>
    </row>
    <row r="4940" spans="1:3">
      <c r="A4940" s="95">
        <v>44515</v>
      </c>
      <c r="B4940" s="105">
        <v>22800</v>
      </c>
      <c r="C4940" s="96" t="s">
        <v>3263</v>
      </c>
    </row>
    <row r="4941" spans="1:3">
      <c r="A4941" s="95">
        <v>44515</v>
      </c>
      <c r="B4941" s="105">
        <v>11500</v>
      </c>
      <c r="C4941" s="96" t="s">
        <v>3264</v>
      </c>
    </row>
    <row r="4942" spans="1:3">
      <c r="A4942" s="95">
        <v>44515</v>
      </c>
      <c r="B4942" s="105">
        <v>39600</v>
      </c>
      <c r="C4942" s="96" t="s">
        <v>3265</v>
      </c>
    </row>
    <row r="4943" spans="1:3">
      <c r="A4943" s="95">
        <v>44515</v>
      </c>
      <c r="B4943" s="105">
        <v>2900</v>
      </c>
      <c r="C4943" s="96" t="s">
        <v>3266</v>
      </c>
    </row>
    <row r="4944" spans="1:3">
      <c r="A4944" s="95">
        <v>44515</v>
      </c>
      <c r="B4944" s="105">
        <v>36500</v>
      </c>
      <c r="C4944" s="96" t="s">
        <v>3267</v>
      </c>
    </row>
    <row r="4945" spans="1:3">
      <c r="A4945" s="95">
        <v>44515</v>
      </c>
      <c r="B4945" s="105">
        <v>857600</v>
      </c>
      <c r="C4945" s="96" t="s">
        <v>3268</v>
      </c>
    </row>
    <row r="4946" spans="1:3">
      <c r="A4946" s="95">
        <v>44515</v>
      </c>
      <c r="B4946" s="105">
        <v>4442.13</v>
      </c>
      <c r="C4946" s="96" t="s">
        <v>3269</v>
      </c>
    </row>
    <row r="4947" spans="1:3">
      <c r="A4947" s="95">
        <v>44515</v>
      </c>
      <c r="B4947" s="105">
        <v>7622.81</v>
      </c>
      <c r="C4947" s="96" t="s">
        <v>3270</v>
      </c>
    </row>
    <row r="4948" spans="1:3">
      <c r="A4948" s="95">
        <v>44516</v>
      </c>
      <c r="B4948" s="105">
        <v>810878.38</v>
      </c>
      <c r="C4948" s="96" t="s">
        <v>3441</v>
      </c>
    </row>
    <row r="4949" spans="1:3">
      <c r="A4949" s="95">
        <v>44516</v>
      </c>
      <c r="B4949" s="105">
        <v>48785</v>
      </c>
      <c r="C4949" s="96" t="s">
        <v>3271</v>
      </c>
    </row>
    <row r="4950" spans="1:3">
      <c r="A4950" s="95">
        <v>44516</v>
      </c>
      <c r="B4950" s="105">
        <v>53642.65</v>
      </c>
      <c r="C4950" s="96" t="s">
        <v>3272</v>
      </c>
    </row>
    <row r="4951" spans="1:3">
      <c r="A4951" s="95">
        <v>44516</v>
      </c>
      <c r="B4951" s="105">
        <v>67835</v>
      </c>
      <c r="C4951" s="96" t="s">
        <v>3273</v>
      </c>
    </row>
    <row r="4952" spans="1:3">
      <c r="A4952" s="95">
        <v>44516</v>
      </c>
      <c r="B4952" s="105">
        <v>62266.2</v>
      </c>
      <c r="C4952" s="96" t="s">
        <v>3274</v>
      </c>
    </row>
    <row r="4953" spans="1:3">
      <c r="A4953" s="95">
        <v>44516</v>
      </c>
      <c r="B4953" s="105">
        <v>57450</v>
      </c>
      <c r="C4953" s="96" t="s">
        <v>3275</v>
      </c>
    </row>
    <row r="4954" spans="1:3">
      <c r="A4954" s="95">
        <v>44516</v>
      </c>
      <c r="B4954" s="105">
        <v>52720</v>
      </c>
      <c r="C4954" s="96" t="s">
        <v>3276</v>
      </c>
    </row>
    <row r="4955" spans="1:3">
      <c r="A4955" s="95">
        <v>44516</v>
      </c>
      <c r="B4955" s="105">
        <v>35385</v>
      </c>
      <c r="C4955" s="96" t="s">
        <v>3277</v>
      </c>
    </row>
    <row r="4956" spans="1:3">
      <c r="A4956" s="95">
        <v>44516</v>
      </c>
      <c r="B4956" s="105">
        <v>78385</v>
      </c>
      <c r="C4956" s="96" t="s">
        <v>3278</v>
      </c>
    </row>
    <row r="4957" spans="1:3">
      <c r="A4957" s="95">
        <v>44516</v>
      </c>
      <c r="B4957" s="105">
        <v>45385</v>
      </c>
      <c r="C4957" s="96" t="s">
        <v>3279</v>
      </c>
    </row>
    <row r="4958" spans="1:3">
      <c r="A4958" s="95">
        <v>44516</v>
      </c>
      <c r="B4958" s="105">
        <v>22544</v>
      </c>
      <c r="C4958" s="96" t="s">
        <v>3280</v>
      </c>
    </row>
    <row r="4959" spans="1:3">
      <c r="A4959" s="95">
        <v>44516</v>
      </c>
      <c r="B4959" s="105">
        <v>190000</v>
      </c>
      <c r="C4959" s="96" t="s">
        <v>3281</v>
      </c>
    </row>
    <row r="4960" spans="1:3">
      <c r="A4960" s="95">
        <v>44516</v>
      </c>
      <c r="B4960" s="105">
        <v>36400</v>
      </c>
      <c r="C4960" s="96" t="s">
        <v>3282</v>
      </c>
    </row>
    <row r="4961" spans="1:3">
      <c r="A4961" s="95">
        <v>44516</v>
      </c>
      <c r="B4961" s="105">
        <v>2920</v>
      </c>
      <c r="C4961" s="96" t="s">
        <v>3283</v>
      </c>
    </row>
    <row r="4962" spans="1:3">
      <c r="A4962" s="95">
        <v>44516</v>
      </c>
      <c r="B4962" s="105">
        <v>3960</v>
      </c>
      <c r="C4962" s="96" t="s">
        <v>3284</v>
      </c>
    </row>
    <row r="4963" spans="1:3">
      <c r="A4963" s="95">
        <v>44516</v>
      </c>
      <c r="B4963" s="105">
        <v>48500</v>
      </c>
      <c r="C4963" s="96" t="s">
        <v>3285</v>
      </c>
    </row>
    <row r="4964" spans="1:3">
      <c r="A4964" s="95">
        <v>44516</v>
      </c>
      <c r="B4964" s="105">
        <v>15130</v>
      </c>
      <c r="C4964" s="96" t="s">
        <v>3286</v>
      </c>
    </row>
    <row r="4965" spans="1:3">
      <c r="A4965" s="95">
        <v>44516</v>
      </c>
      <c r="B4965" s="105">
        <v>20950</v>
      </c>
      <c r="C4965" s="96" t="s">
        <v>3287</v>
      </c>
    </row>
    <row r="4966" spans="1:3">
      <c r="A4966" s="95">
        <v>44516</v>
      </c>
      <c r="B4966" s="105">
        <v>13113.17</v>
      </c>
      <c r="C4966" s="96" t="s">
        <v>149</v>
      </c>
    </row>
    <row r="4967" spans="1:3">
      <c r="A4967" s="95">
        <v>44516</v>
      </c>
      <c r="B4967" s="105">
        <v>628222.4</v>
      </c>
      <c r="C4967" s="96" t="s">
        <v>1419</v>
      </c>
    </row>
    <row r="4968" spans="1:3">
      <c r="A4968" s="95">
        <v>44516</v>
      </c>
      <c r="B4968" s="105">
        <v>1477933.6</v>
      </c>
      <c r="C4968" s="96" t="s">
        <v>140</v>
      </c>
    </row>
    <row r="4969" spans="1:3">
      <c r="A4969" s="95">
        <v>44516</v>
      </c>
      <c r="B4969" s="105">
        <v>3600</v>
      </c>
      <c r="C4969" s="96" t="s">
        <v>1338</v>
      </c>
    </row>
    <row r="4970" spans="1:3">
      <c r="A4970" s="95">
        <v>44516</v>
      </c>
      <c r="B4970" s="105">
        <v>3600</v>
      </c>
      <c r="C4970" s="96" t="s">
        <v>1105</v>
      </c>
    </row>
    <row r="4971" spans="1:3">
      <c r="A4971" s="95">
        <v>44516</v>
      </c>
      <c r="B4971" s="105">
        <v>6300</v>
      </c>
      <c r="C4971" s="96" t="s">
        <v>3288</v>
      </c>
    </row>
    <row r="4972" spans="1:3">
      <c r="A4972" s="95">
        <v>44516</v>
      </c>
      <c r="B4972" s="105">
        <v>16300</v>
      </c>
      <c r="C4972" s="96" t="s">
        <v>3289</v>
      </c>
    </row>
    <row r="4973" spans="1:3">
      <c r="A4973" s="95">
        <v>44516</v>
      </c>
      <c r="B4973" s="105">
        <v>8500</v>
      </c>
      <c r="C4973" s="96" t="s">
        <v>3290</v>
      </c>
    </row>
    <row r="4974" spans="1:3">
      <c r="A4974" s="95">
        <v>44516</v>
      </c>
      <c r="B4974" s="105">
        <v>2300</v>
      </c>
      <c r="C4974" s="96" t="s">
        <v>2668</v>
      </c>
    </row>
    <row r="4975" spans="1:3">
      <c r="A4975" s="95">
        <v>44516</v>
      </c>
      <c r="B4975" s="105">
        <v>2300</v>
      </c>
      <c r="C4975" s="96" t="s">
        <v>3291</v>
      </c>
    </row>
    <row r="4976" spans="1:3">
      <c r="A4976" s="95">
        <v>44516</v>
      </c>
      <c r="B4976" s="105">
        <v>2300</v>
      </c>
      <c r="C4976" s="96" t="s">
        <v>3292</v>
      </c>
    </row>
    <row r="4977" spans="1:3">
      <c r="A4977" s="95">
        <v>44516</v>
      </c>
      <c r="B4977" s="105">
        <v>2300</v>
      </c>
      <c r="C4977" s="96" t="s">
        <v>3293</v>
      </c>
    </row>
    <row r="4978" spans="1:3">
      <c r="A4978" s="95">
        <v>44516</v>
      </c>
      <c r="B4978" s="105">
        <v>2300</v>
      </c>
      <c r="C4978" s="96" t="s">
        <v>3294</v>
      </c>
    </row>
    <row r="4979" spans="1:3">
      <c r="A4979" s="95">
        <v>44516</v>
      </c>
      <c r="B4979" s="105">
        <v>2300</v>
      </c>
      <c r="C4979" s="96" t="s">
        <v>2656</v>
      </c>
    </row>
    <row r="4980" spans="1:3">
      <c r="A4980" s="95">
        <v>44516</v>
      </c>
      <c r="B4980" s="105">
        <v>2900</v>
      </c>
      <c r="C4980" s="96" t="s">
        <v>1652</v>
      </c>
    </row>
    <row r="4981" spans="1:3">
      <c r="A4981" s="95">
        <v>44516</v>
      </c>
      <c r="B4981" s="105">
        <v>2300</v>
      </c>
      <c r="C4981" s="96" t="s">
        <v>3295</v>
      </c>
    </row>
    <row r="4982" spans="1:3">
      <c r="A4982" s="95">
        <v>44516</v>
      </c>
      <c r="B4982" s="105">
        <v>11600</v>
      </c>
      <c r="C4982" s="96" t="s">
        <v>3296</v>
      </c>
    </row>
    <row r="4983" spans="1:3">
      <c r="A4983" s="95">
        <v>44516</v>
      </c>
      <c r="B4983" s="105">
        <v>50000</v>
      </c>
      <c r="C4983" s="96" t="s">
        <v>3297</v>
      </c>
    </row>
    <row r="4984" spans="1:3">
      <c r="A4984" s="95">
        <v>44516</v>
      </c>
      <c r="B4984" s="105">
        <v>2300</v>
      </c>
      <c r="C4984" s="96" t="s">
        <v>3298</v>
      </c>
    </row>
    <row r="4985" spans="1:3">
      <c r="A4985" s="95">
        <v>44516</v>
      </c>
      <c r="B4985" s="105">
        <v>2300</v>
      </c>
      <c r="C4985" s="96" t="s">
        <v>3299</v>
      </c>
    </row>
    <row r="4986" spans="1:3">
      <c r="A4986" s="95">
        <v>44516</v>
      </c>
      <c r="B4986" s="105">
        <v>6300</v>
      </c>
      <c r="C4986" s="96" t="s">
        <v>3300</v>
      </c>
    </row>
    <row r="4987" spans="1:3">
      <c r="A4987" s="95">
        <v>44516</v>
      </c>
      <c r="B4987" s="105">
        <v>8700</v>
      </c>
      <c r="C4987" s="96" t="s">
        <v>3301</v>
      </c>
    </row>
    <row r="4988" spans="1:3">
      <c r="A4988" s="95">
        <v>44516</v>
      </c>
      <c r="B4988" s="105">
        <v>2300</v>
      </c>
      <c r="C4988" s="96" t="s">
        <v>3302</v>
      </c>
    </row>
    <row r="4989" spans="1:3">
      <c r="A4989" s="95">
        <v>44516</v>
      </c>
      <c r="B4989" s="105">
        <v>8700</v>
      </c>
      <c r="C4989" s="96" t="s">
        <v>3303</v>
      </c>
    </row>
    <row r="4990" spans="1:3">
      <c r="A4990" s="95">
        <v>44516</v>
      </c>
      <c r="B4990" s="105">
        <v>2300</v>
      </c>
      <c r="C4990" s="96" t="s">
        <v>2658</v>
      </c>
    </row>
    <row r="4991" spans="1:3">
      <c r="A4991" s="95">
        <v>44516</v>
      </c>
      <c r="B4991" s="105">
        <v>4800</v>
      </c>
      <c r="C4991" s="96" t="s">
        <v>3304</v>
      </c>
    </row>
    <row r="4992" spans="1:3">
      <c r="A4992" s="95">
        <v>44516</v>
      </c>
      <c r="B4992" s="105">
        <v>11600</v>
      </c>
      <c r="C4992" s="96" t="s">
        <v>3305</v>
      </c>
    </row>
    <row r="4993" spans="1:3">
      <c r="A4993" s="95">
        <v>44517</v>
      </c>
      <c r="B4993" s="105">
        <v>9218</v>
      </c>
      <c r="C4993" s="96" t="s">
        <v>3306</v>
      </c>
    </row>
    <row r="4994" spans="1:3">
      <c r="A4994" s="95">
        <v>44517</v>
      </c>
      <c r="B4994" s="105">
        <v>1129645.83</v>
      </c>
      <c r="C4994" s="96" t="s">
        <v>246</v>
      </c>
    </row>
    <row r="4995" spans="1:3">
      <c r="A4995" s="95">
        <v>44517</v>
      </c>
      <c r="B4995" s="105">
        <v>86887.360000000001</v>
      </c>
      <c r="C4995" s="96" t="s">
        <v>3307</v>
      </c>
    </row>
    <row r="4996" spans="1:3">
      <c r="A4996" s="95">
        <v>44517</v>
      </c>
      <c r="B4996" s="105">
        <v>15160.2</v>
      </c>
      <c r="C4996" s="96" t="s">
        <v>3099</v>
      </c>
    </row>
    <row r="4997" spans="1:3">
      <c r="A4997" s="95">
        <v>44517</v>
      </c>
      <c r="B4997" s="105">
        <v>6525.75</v>
      </c>
      <c r="C4997" s="96" t="s">
        <v>3308</v>
      </c>
    </row>
    <row r="4998" spans="1:3">
      <c r="A4998" s="95">
        <v>44517</v>
      </c>
      <c r="B4998" s="105">
        <v>291499</v>
      </c>
      <c r="C4998" s="96" t="s">
        <v>3309</v>
      </c>
    </row>
    <row r="4999" spans="1:3">
      <c r="A4999" s="95">
        <v>44517</v>
      </c>
      <c r="B4999" s="105">
        <v>2334426.12</v>
      </c>
      <c r="C4999" s="96" t="s">
        <v>2874</v>
      </c>
    </row>
    <row r="5000" spans="1:3">
      <c r="A5000" s="95">
        <v>44517</v>
      </c>
      <c r="B5000" s="105">
        <v>68633.7</v>
      </c>
      <c r="C5000" s="96" t="s">
        <v>3310</v>
      </c>
    </row>
    <row r="5001" spans="1:3">
      <c r="A5001" s="95">
        <v>44517</v>
      </c>
      <c r="B5001" s="105">
        <v>37634.519999999997</v>
      </c>
      <c r="C5001" s="96" t="s">
        <v>2290</v>
      </c>
    </row>
    <row r="5002" spans="1:3">
      <c r="A5002" s="95">
        <v>44517</v>
      </c>
      <c r="B5002" s="105">
        <v>91080</v>
      </c>
      <c r="C5002" s="96" t="s">
        <v>3311</v>
      </c>
    </row>
    <row r="5003" spans="1:3">
      <c r="A5003" s="95">
        <v>44517</v>
      </c>
      <c r="B5003" s="105">
        <v>16581.400000000001</v>
      </c>
      <c r="C5003" s="96" t="s">
        <v>1396</v>
      </c>
    </row>
    <row r="5004" spans="1:3">
      <c r="A5004" s="95">
        <v>44517</v>
      </c>
      <c r="B5004" s="105">
        <v>21534</v>
      </c>
      <c r="C5004" s="96" t="s">
        <v>3312</v>
      </c>
    </row>
    <row r="5005" spans="1:3">
      <c r="A5005" s="95">
        <v>44517</v>
      </c>
      <c r="B5005" s="105">
        <v>23730</v>
      </c>
      <c r="C5005" s="96" t="s">
        <v>3313</v>
      </c>
    </row>
    <row r="5006" spans="1:3">
      <c r="A5006" s="95">
        <v>44517</v>
      </c>
      <c r="B5006" s="105">
        <v>2167730.98</v>
      </c>
      <c r="C5006" s="96" t="s">
        <v>3314</v>
      </c>
    </row>
    <row r="5007" spans="1:3">
      <c r="A5007" s="95">
        <v>44517</v>
      </c>
      <c r="B5007" s="105">
        <v>220080</v>
      </c>
      <c r="C5007" s="96" t="s">
        <v>2584</v>
      </c>
    </row>
    <row r="5008" spans="1:3">
      <c r="A5008" s="95">
        <v>44517</v>
      </c>
      <c r="B5008" s="105">
        <v>1129645.83</v>
      </c>
      <c r="C5008" s="96" t="s">
        <v>1016</v>
      </c>
    </row>
    <row r="5009" spans="1:3">
      <c r="A5009" s="95">
        <v>44517</v>
      </c>
      <c r="B5009" s="105">
        <v>715000</v>
      </c>
      <c r="C5009" s="96" t="s">
        <v>3315</v>
      </c>
    </row>
    <row r="5010" spans="1:3">
      <c r="A5010" s="95">
        <v>44517</v>
      </c>
      <c r="B5010" s="105">
        <v>375980</v>
      </c>
      <c r="C5010" s="96" t="s">
        <v>169</v>
      </c>
    </row>
    <row r="5011" spans="1:3">
      <c r="A5011" s="95">
        <v>44517</v>
      </c>
      <c r="B5011" s="105">
        <v>6507.6</v>
      </c>
      <c r="C5011" s="96" t="s">
        <v>3316</v>
      </c>
    </row>
    <row r="5012" spans="1:3">
      <c r="A5012" s="95">
        <v>44517</v>
      </c>
      <c r="B5012" s="105">
        <v>1129645.83</v>
      </c>
      <c r="C5012" s="96" t="s">
        <v>1367</v>
      </c>
    </row>
    <row r="5013" spans="1:3">
      <c r="A5013" s="95">
        <v>44517</v>
      </c>
      <c r="B5013" s="105">
        <v>968267.85</v>
      </c>
      <c r="C5013" s="96" t="s">
        <v>2860</v>
      </c>
    </row>
    <row r="5014" spans="1:3">
      <c r="A5014" s="95">
        <v>44517</v>
      </c>
      <c r="B5014" s="105">
        <v>113253.91</v>
      </c>
      <c r="C5014" s="96" t="s">
        <v>3317</v>
      </c>
    </row>
    <row r="5015" spans="1:3">
      <c r="A5015" s="95">
        <v>44517</v>
      </c>
      <c r="B5015" s="105">
        <v>76186</v>
      </c>
      <c r="C5015" s="96" t="s">
        <v>3318</v>
      </c>
    </row>
    <row r="5016" spans="1:3">
      <c r="A5016" s="95">
        <v>44517</v>
      </c>
      <c r="B5016" s="105">
        <v>71196.399999999994</v>
      </c>
      <c r="C5016" s="96" t="s">
        <v>2052</v>
      </c>
    </row>
    <row r="5017" spans="1:3">
      <c r="A5017" s="95">
        <v>44517</v>
      </c>
      <c r="B5017" s="105">
        <v>12499.96</v>
      </c>
      <c r="C5017" s="96" t="s">
        <v>629</v>
      </c>
    </row>
    <row r="5018" spans="1:3">
      <c r="A5018" s="95">
        <v>44517</v>
      </c>
      <c r="B5018" s="105">
        <v>9780.5400000000009</v>
      </c>
      <c r="C5018" s="96" t="s">
        <v>3110</v>
      </c>
    </row>
    <row r="5019" spans="1:3">
      <c r="A5019" s="95">
        <v>44517</v>
      </c>
      <c r="B5019" s="105">
        <v>45996.28</v>
      </c>
      <c r="C5019" s="96" t="s">
        <v>3319</v>
      </c>
    </row>
    <row r="5020" spans="1:3">
      <c r="A5020" s="95">
        <v>44517</v>
      </c>
      <c r="B5020" s="105">
        <v>17489.89</v>
      </c>
      <c r="C5020" s="96" t="s">
        <v>3320</v>
      </c>
    </row>
    <row r="5021" spans="1:3">
      <c r="A5021" s="95">
        <v>44517</v>
      </c>
      <c r="B5021" s="105">
        <v>14400000</v>
      </c>
      <c r="C5021" s="96" t="s">
        <v>3321</v>
      </c>
    </row>
    <row r="5022" spans="1:3">
      <c r="A5022" s="95">
        <v>44517</v>
      </c>
      <c r="B5022" s="105">
        <v>97999.88</v>
      </c>
      <c r="C5022" s="96" t="s">
        <v>3322</v>
      </c>
    </row>
    <row r="5023" spans="1:3">
      <c r="A5023" s="95">
        <v>44517</v>
      </c>
      <c r="B5023" s="105">
        <v>124843.93</v>
      </c>
      <c r="C5023" s="96" t="s">
        <v>2869</v>
      </c>
    </row>
    <row r="5024" spans="1:3">
      <c r="A5024" s="95">
        <v>44517</v>
      </c>
      <c r="B5024" s="105">
        <v>382523.7</v>
      </c>
      <c r="C5024" s="96" t="s">
        <v>3323</v>
      </c>
    </row>
    <row r="5025" spans="1:3">
      <c r="A5025" s="95">
        <v>44517</v>
      </c>
      <c r="B5025" s="105">
        <v>353608.8</v>
      </c>
      <c r="C5025" s="96" t="s">
        <v>3324</v>
      </c>
    </row>
    <row r="5026" spans="1:3">
      <c r="A5026" s="95">
        <v>44517</v>
      </c>
      <c r="B5026" s="105">
        <v>1871653.39</v>
      </c>
      <c r="C5026" s="96" t="s">
        <v>3325</v>
      </c>
    </row>
    <row r="5027" spans="1:3">
      <c r="A5027" s="95">
        <v>44518</v>
      </c>
      <c r="B5027" s="105">
        <v>162004034</v>
      </c>
      <c r="C5027" s="96" t="s">
        <v>3437</v>
      </c>
    </row>
    <row r="5028" spans="1:3">
      <c r="A5028" s="95">
        <v>44519</v>
      </c>
      <c r="B5028" s="105">
        <v>82740</v>
      </c>
      <c r="C5028" s="96" t="s">
        <v>1772</v>
      </c>
    </row>
    <row r="5029" spans="1:3">
      <c r="A5029" s="95">
        <v>44519</v>
      </c>
      <c r="B5029" s="105">
        <v>1352.31</v>
      </c>
      <c r="C5029" s="96" t="s">
        <v>3326</v>
      </c>
    </row>
    <row r="5030" spans="1:3">
      <c r="A5030" s="95">
        <v>44519</v>
      </c>
      <c r="B5030" s="105">
        <v>2290.9499999999998</v>
      </c>
      <c r="C5030" s="96" t="s">
        <v>3327</v>
      </c>
    </row>
    <row r="5031" spans="1:3">
      <c r="A5031" s="95">
        <v>44519</v>
      </c>
      <c r="B5031" s="105">
        <v>4419.03</v>
      </c>
      <c r="C5031" s="96" t="s">
        <v>3328</v>
      </c>
    </row>
    <row r="5032" spans="1:3">
      <c r="A5032" s="95">
        <v>44519</v>
      </c>
      <c r="B5032" s="105">
        <v>2032.4</v>
      </c>
      <c r="C5032" s="96" t="s">
        <v>3329</v>
      </c>
    </row>
    <row r="5033" spans="1:3">
      <c r="A5033" s="95">
        <v>44519</v>
      </c>
      <c r="B5033" s="105">
        <v>706.62</v>
      </c>
      <c r="C5033" s="96" t="s">
        <v>3330</v>
      </c>
    </row>
    <row r="5034" spans="1:3">
      <c r="A5034" s="95">
        <v>44519</v>
      </c>
      <c r="B5034" s="105">
        <v>67720</v>
      </c>
      <c r="C5034" s="96" t="s">
        <v>3331</v>
      </c>
    </row>
    <row r="5035" spans="1:3">
      <c r="A5035" s="95">
        <v>44519</v>
      </c>
      <c r="B5035" s="105">
        <v>76597.97</v>
      </c>
      <c r="C5035" s="96" t="s">
        <v>1524</v>
      </c>
    </row>
    <row r="5036" spans="1:3">
      <c r="A5036" s="95">
        <v>44519</v>
      </c>
      <c r="B5036" s="105">
        <v>77931.97</v>
      </c>
      <c r="C5036" s="96" t="s">
        <v>1524</v>
      </c>
    </row>
    <row r="5037" spans="1:3">
      <c r="A5037" s="95">
        <v>44519</v>
      </c>
      <c r="B5037" s="105">
        <v>5000000</v>
      </c>
      <c r="C5037" s="96" t="s">
        <v>751</v>
      </c>
    </row>
    <row r="5038" spans="1:3">
      <c r="A5038" s="95">
        <v>44519</v>
      </c>
      <c r="B5038" s="105">
        <v>5453.17</v>
      </c>
      <c r="C5038" s="96" t="s">
        <v>3440</v>
      </c>
    </row>
    <row r="5039" spans="1:3">
      <c r="A5039" s="95">
        <v>44519</v>
      </c>
      <c r="B5039" s="105">
        <v>184620</v>
      </c>
      <c r="C5039" s="96" t="s">
        <v>3332</v>
      </c>
    </row>
    <row r="5040" spans="1:3">
      <c r="A5040" s="95">
        <v>44519</v>
      </c>
      <c r="B5040" s="105">
        <v>18537.3</v>
      </c>
      <c r="C5040" s="96" t="s">
        <v>1072</v>
      </c>
    </row>
    <row r="5041" spans="1:3">
      <c r="A5041" s="95">
        <v>44519</v>
      </c>
      <c r="B5041" s="105">
        <v>28405.8</v>
      </c>
      <c r="C5041" s="96" t="s">
        <v>7</v>
      </c>
    </row>
    <row r="5042" spans="1:3">
      <c r="A5042" s="95">
        <v>44522</v>
      </c>
      <c r="B5042" s="105">
        <v>10170</v>
      </c>
      <c r="C5042" s="96" t="s">
        <v>3333</v>
      </c>
    </row>
    <row r="5043" spans="1:3">
      <c r="A5043" s="95">
        <v>44522</v>
      </c>
      <c r="B5043" s="105">
        <v>3186995.7000000007</v>
      </c>
      <c r="C5043" s="170" t="s">
        <v>471</v>
      </c>
    </row>
    <row r="5044" spans="1:3">
      <c r="A5044" s="95">
        <v>44522</v>
      </c>
      <c r="B5044" s="105">
        <v>166530</v>
      </c>
      <c r="C5044" s="96" t="s">
        <v>3334</v>
      </c>
    </row>
    <row r="5045" spans="1:3">
      <c r="A5045" s="95">
        <v>44522</v>
      </c>
      <c r="B5045" s="105">
        <v>3175235.16</v>
      </c>
      <c r="C5045" s="96" t="s">
        <v>3335</v>
      </c>
    </row>
    <row r="5046" spans="1:3">
      <c r="A5046" s="95">
        <v>44522</v>
      </c>
      <c r="B5046" s="105">
        <v>14000000</v>
      </c>
      <c r="C5046" s="96" t="s">
        <v>3336</v>
      </c>
    </row>
    <row r="5047" spans="1:3">
      <c r="A5047" s="95">
        <v>44522</v>
      </c>
      <c r="B5047" s="105">
        <v>1789860</v>
      </c>
      <c r="C5047" s="96" t="s">
        <v>3337</v>
      </c>
    </row>
    <row r="5048" spans="1:3">
      <c r="A5048" s="95">
        <v>44522</v>
      </c>
      <c r="B5048" s="105">
        <v>45996.28</v>
      </c>
      <c r="C5048" s="96" t="s">
        <v>549</v>
      </c>
    </row>
    <row r="5049" spans="1:3">
      <c r="A5049" s="95">
        <v>44522</v>
      </c>
      <c r="B5049" s="105">
        <v>45996.28</v>
      </c>
      <c r="C5049" s="96" t="s">
        <v>3338</v>
      </c>
    </row>
    <row r="5050" spans="1:3">
      <c r="A5050" s="95">
        <v>44522</v>
      </c>
      <c r="B5050" s="105">
        <v>7370</v>
      </c>
      <c r="C5050" s="96" t="s">
        <v>293</v>
      </c>
    </row>
    <row r="5051" spans="1:3">
      <c r="A5051" s="95">
        <v>44522</v>
      </c>
      <c r="B5051" s="105">
        <v>40800</v>
      </c>
      <c r="C5051" s="96" t="s">
        <v>3339</v>
      </c>
    </row>
    <row r="5052" spans="1:3">
      <c r="A5052" s="95">
        <v>44522</v>
      </c>
      <c r="B5052" s="105">
        <v>47400</v>
      </c>
      <c r="C5052" s="96" t="s">
        <v>3340</v>
      </c>
    </row>
    <row r="5053" spans="1:3">
      <c r="A5053" s="95">
        <v>44522</v>
      </c>
      <c r="B5053" s="105">
        <v>16335</v>
      </c>
      <c r="C5053" s="96" t="s">
        <v>401</v>
      </c>
    </row>
    <row r="5054" spans="1:3">
      <c r="A5054" s="95">
        <v>44522</v>
      </c>
      <c r="B5054" s="105">
        <v>39000</v>
      </c>
      <c r="C5054" s="96" t="s">
        <v>3341</v>
      </c>
    </row>
    <row r="5055" spans="1:3">
      <c r="A5055" s="95">
        <v>44522</v>
      </c>
      <c r="B5055" s="105">
        <v>7580.1</v>
      </c>
      <c r="C5055" s="96" t="s">
        <v>3342</v>
      </c>
    </row>
    <row r="5056" spans="1:3">
      <c r="A5056" s="95">
        <v>44522</v>
      </c>
      <c r="B5056" s="105">
        <v>9780.5400000000009</v>
      </c>
      <c r="C5056" s="96" t="s">
        <v>3117</v>
      </c>
    </row>
    <row r="5057" spans="1:3">
      <c r="A5057" s="95">
        <v>44522</v>
      </c>
      <c r="B5057" s="105">
        <v>43222.85</v>
      </c>
      <c r="C5057" s="96" t="s">
        <v>3343</v>
      </c>
    </row>
    <row r="5058" spans="1:3">
      <c r="A5058" s="95">
        <v>44522</v>
      </c>
      <c r="B5058" s="105">
        <v>8529.73</v>
      </c>
      <c r="C5058" s="96" t="s">
        <v>3344</v>
      </c>
    </row>
    <row r="5059" spans="1:3">
      <c r="A5059" s="95">
        <v>44522</v>
      </c>
      <c r="B5059" s="105">
        <v>34118.92</v>
      </c>
      <c r="C5059" s="96" t="s">
        <v>619</v>
      </c>
    </row>
    <row r="5060" spans="1:3">
      <c r="A5060" s="95">
        <v>44522</v>
      </c>
      <c r="B5060" s="105">
        <v>8529.73</v>
      </c>
      <c r="C5060" s="96" t="s">
        <v>3345</v>
      </c>
    </row>
    <row r="5061" spans="1:3">
      <c r="A5061" s="95">
        <v>44522</v>
      </c>
      <c r="B5061" s="105">
        <v>48999.94</v>
      </c>
      <c r="C5061" s="96" t="s">
        <v>3346</v>
      </c>
    </row>
    <row r="5062" spans="1:3">
      <c r="A5062" s="95">
        <v>44522</v>
      </c>
      <c r="B5062" s="105">
        <v>46116.4</v>
      </c>
      <c r="C5062" s="96" t="s">
        <v>1740</v>
      </c>
    </row>
    <row r="5063" spans="1:3">
      <c r="A5063" s="95">
        <v>44522</v>
      </c>
      <c r="B5063" s="105">
        <v>45996.28</v>
      </c>
      <c r="C5063" s="96" t="s">
        <v>3347</v>
      </c>
    </row>
    <row r="5064" spans="1:3">
      <c r="A5064" s="95">
        <v>44522</v>
      </c>
      <c r="B5064" s="105">
        <v>24180</v>
      </c>
      <c r="C5064" s="96" t="s">
        <v>3348</v>
      </c>
    </row>
    <row r="5065" spans="1:3">
      <c r="A5065" s="95">
        <v>44522</v>
      </c>
      <c r="B5065" s="105">
        <v>25984.2</v>
      </c>
      <c r="C5065" s="96" t="s">
        <v>3349</v>
      </c>
    </row>
    <row r="5066" spans="1:3">
      <c r="A5066" s="95">
        <v>44522</v>
      </c>
      <c r="B5066" s="105">
        <v>45770</v>
      </c>
      <c r="C5066" s="96" t="s">
        <v>3350</v>
      </c>
    </row>
    <row r="5067" spans="1:3">
      <c r="A5067" s="95">
        <v>44522</v>
      </c>
      <c r="B5067" s="105">
        <v>29065</v>
      </c>
      <c r="C5067" s="96" t="s">
        <v>3348</v>
      </c>
    </row>
    <row r="5068" spans="1:3">
      <c r="A5068" s="95">
        <v>44522</v>
      </c>
      <c r="B5068" s="105">
        <v>2104.3000000000002</v>
      </c>
      <c r="C5068" s="96" t="s">
        <v>3351</v>
      </c>
    </row>
    <row r="5069" spans="1:3">
      <c r="A5069" s="95">
        <v>44522</v>
      </c>
      <c r="B5069" s="105">
        <v>9780.5400000000009</v>
      </c>
      <c r="C5069" s="96" t="s">
        <v>3352</v>
      </c>
    </row>
    <row r="5070" spans="1:3">
      <c r="A5070" s="95">
        <v>44522</v>
      </c>
      <c r="B5070" s="105">
        <v>46116.4</v>
      </c>
      <c r="C5070" s="96" t="s">
        <v>3064</v>
      </c>
    </row>
    <row r="5071" spans="1:3">
      <c r="A5071" s="95">
        <v>44522</v>
      </c>
      <c r="B5071" s="105">
        <v>4086.72</v>
      </c>
      <c r="C5071" s="96" t="s">
        <v>3353</v>
      </c>
    </row>
    <row r="5072" spans="1:3">
      <c r="A5072" s="95">
        <v>44522</v>
      </c>
      <c r="B5072" s="105">
        <v>30330.19</v>
      </c>
      <c r="C5072" s="96" t="s">
        <v>3354</v>
      </c>
    </row>
    <row r="5073" spans="1:3">
      <c r="A5073" s="95">
        <v>44522</v>
      </c>
      <c r="B5073" s="105">
        <v>9250</v>
      </c>
      <c r="C5073" s="96" t="s">
        <v>3355</v>
      </c>
    </row>
    <row r="5074" spans="1:3">
      <c r="A5074" s="95">
        <v>44522</v>
      </c>
      <c r="B5074" s="105">
        <v>9000</v>
      </c>
      <c r="C5074" s="96" t="s">
        <v>1046</v>
      </c>
    </row>
    <row r="5075" spans="1:3">
      <c r="A5075" s="95">
        <v>44522</v>
      </c>
      <c r="B5075" s="105">
        <v>5600</v>
      </c>
      <c r="C5075" s="96" t="s">
        <v>3356</v>
      </c>
    </row>
    <row r="5076" spans="1:3">
      <c r="A5076" s="95">
        <v>44522</v>
      </c>
      <c r="B5076" s="105">
        <v>42445.81</v>
      </c>
      <c r="C5076" s="96" t="s">
        <v>2173</v>
      </c>
    </row>
    <row r="5077" spans="1:3">
      <c r="A5077" s="95">
        <v>44522</v>
      </c>
      <c r="B5077" s="105">
        <v>4477</v>
      </c>
      <c r="C5077" s="96" t="s">
        <v>3357</v>
      </c>
    </row>
    <row r="5078" spans="1:3">
      <c r="A5078" s="95">
        <v>44522</v>
      </c>
      <c r="B5078" s="105">
        <v>2000</v>
      </c>
      <c r="C5078" s="96" t="s">
        <v>3358</v>
      </c>
    </row>
    <row r="5079" spans="1:3">
      <c r="A5079" s="95">
        <v>44522</v>
      </c>
      <c r="B5079" s="105">
        <v>2175</v>
      </c>
      <c r="C5079" s="96" t="s">
        <v>3359</v>
      </c>
    </row>
    <row r="5080" spans="1:3">
      <c r="A5080" s="95">
        <v>44522</v>
      </c>
      <c r="B5080" s="105">
        <v>5600</v>
      </c>
      <c r="C5080" s="96" t="s">
        <v>3360</v>
      </c>
    </row>
    <row r="5081" spans="1:3">
      <c r="A5081" s="95">
        <v>44522</v>
      </c>
      <c r="B5081" s="105">
        <v>33474</v>
      </c>
      <c r="C5081" s="96" t="s">
        <v>730</v>
      </c>
    </row>
    <row r="5082" spans="1:3">
      <c r="A5082" s="95">
        <v>44522</v>
      </c>
      <c r="B5082" s="105">
        <v>8788.7999999999993</v>
      </c>
      <c r="C5082" s="96" t="s">
        <v>3360</v>
      </c>
    </row>
    <row r="5083" spans="1:3">
      <c r="A5083" s="95">
        <v>44522</v>
      </c>
      <c r="B5083" s="105">
        <v>94800</v>
      </c>
      <c r="C5083" s="96" t="s">
        <v>3340</v>
      </c>
    </row>
    <row r="5084" spans="1:3">
      <c r="A5084" s="95">
        <v>44522</v>
      </c>
      <c r="B5084" s="105">
        <v>71000</v>
      </c>
      <c r="C5084" s="96" t="s">
        <v>3361</v>
      </c>
    </row>
    <row r="5085" spans="1:3">
      <c r="A5085" s="95">
        <v>44522</v>
      </c>
      <c r="B5085" s="105">
        <v>71197.5</v>
      </c>
      <c r="C5085" s="96" t="s">
        <v>3362</v>
      </c>
    </row>
    <row r="5086" spans="1:3">
      <c r="A5086" s="95">
        <v>44522</v>
      </c>
      <c r="B5086" s="105">
        <v>60000</v>
      </c>
      <c r="C5086" s="96" t="s">
        <v>3363</v>
      </c>
    </row>
    <row r="5087" spans="1:3">
      <c r="A5087" s="95">
        <v>44522</v>
      </c>
      <c r="B5087" s="105">
        <v>78000</v>
      </c>
      <c r="C5087" s="96" t="s">
        <v>3364</v>
      </c>
    </row>
    <row r="5088" spans="1:3">
      <c r="A5088" s="95">
        <v>44522</v>
      </c>
      <c r="B5088" s="105">
        <v>67080</v>
      </c>
      <c r="C5088" s="96" t="s">
        <v>3365</v>
      </c>
    </row>
    <row r="5089" spans="1:3">
      <c r="A5089" s="95">
        <v>44522</v>
      </c>
      <c r="B5089" s="105">
        <v>70950</v>
      </c>
      <c r="C5089" s="96" t="s">
        <v>3366</v>
      </c>
    </row>
    <row r="5090" spans="1:3">
      <c r="A5090" s="95">
        <v>44522</v>
      </c>
      <c r="B5090" s="105">
        <v>23058.2</v>
      </c>
      <c r="C5090" s="96" t="s">
        <v>992</v>
      </c>
    </row>
    <row r="5091" spans="1:3">
      <c r="A5091" s="95">
        <v>44522</v>
      </c>
      <c r="B5091" s="105">
        <v>91171.33</v>
      </c>
      <c r="C5091" s="96" t="s">
        <v>1155</v>
      </c>
    </row>
    <row r="5092" spans="1:3">
      <c r="A5092" s="95">
        <v>44523</v>
      </c>
      <c r="B5092" s="105">
        <v>375980</v>
      </c>
      <c r="C5092" s="96" t="s">
        <v>169</v>
      </c>
    </row>
    <row r="5093" spans="1:3">
      <c r="A5093" s="95">
        <v>44523</v>
      </c>
      <c r="B5093" s="105">
        <v>176000</v>
      </c>
      <c r="C5093" s="96" t="s">
        <v>3367</v>
      </c>
    </row>
    <row r="5094" spans="1:3">
      <c r="A5094" s="95">
        <v>44523</v>
      </c>
      <c r="B5094" s="105">
        <v>187792</v>
      </c>
      <c r="C5094" s="96" t="s">
        <v>3368</v>
      </c>
    </row>
    <row r="5095" spans="1:3">
      <c r="A5095" s="95">
        <v>44523</v>
      </c>
      <c r="B5095" s="105">
        <v>316800</v>
      </c>
      <c r="C5095" s="96" t="s">
        <v>924</v>
      </c>
    </row>
    <row r="5096" spans="1:3">
      <c r="A5096" s="95">
        <v>44523</v>
      </c>
      <c r="B5096" s="105">
        <v>264000</v>
      </c>
      <c r="C5096" s="96" t="s">
        <v>924</v>
      </c>
    </row>
    <row r="5097" spans="1:3">
      <c r="A5097" s="95">
        <v>44523</v>
      </c>
      <c r="B5097" s="105">
        <v>264000</v>
      </c>
      <c r="C5097" s="96" t="s">
        <v>3369</v>
      </c>
    </row>
    <row r="5098" spans="1:3">
      <c r="A5098" s="95">
        <v>44523</v>
      </c>
      <c r="B5098" s="105">
        <v>376843.28</v>
      </c>
      <c r="C5098" s="96" t="s">
        <v>3370</v>
      </c>
    </row>
    <row r="5099" spans="1:3">
      <c r="A5099" s="95">
        <v>44523</v>
      </c>
      <c r="B5099" s="105">
        <v>191939.64</v>
      </c>
      <c r="C5099" s="96" t="s">
        <v>3371</v>
      </c>
    </row>
    <row r="5100" spans="1:3">
      <c r="A5100" s="95">
        <v>44523</v>
      </c>
      <c r="B5100" s="105">
        <v>191939.64</v>
      </c>
      <c r="C5100" s="96" t="s">
        <v>3372</v>
      </c>
    </row>
    <row r="5101" spans="1:3">
      <c r="A5101" s="95">
        <v>44523</v>
      </c>
      <c r="B5101" s="105">
        <v>49744.2</v>
      </c>
      <c r="C5101" s="96" t="s">
        <v>3373</v>
      </c>
    </row>
    <row r="5102" spans="1:3">
      <c r="A5102" s="95">
        <v>44523</v>
      </c>
      <c r="B5102" s="105">
        <v>127500</v>
      </c>
      <c r="C5102" s="96" t="s">
        <v>3374</v>
      </c>
    </row>
    <row r="5103" spans="1:3">
      <c r="A5103" s="95">
        <v>44523</v>
      </c>
      <c r="B5103" s="105">
        <v>255000</v>
      </c>
      <c r="C5103" s="96" t="s">
        <v>1486</v>
      </c>
    </row>
    <row r="5104" spans="1:3">
      <c r="A5104" s="95">
        <v>44523</v>
      </c>
      <c r="B5104" s="105">
        <v>140131.53</v>
      </c>
      <c r="C5104" s="96" t="s">
        <v>3375</v>
      </c>
    </row>
    <row r="5105" spans="1:3">
      <c r="A5105" s="95">
        <v>44523</v>
      </c>
      <c r="B5105" s="105">
        <v>806889.88</v>
      </c>
      <c r="C5105" s="96" t="s">
        <v>246</v>
      </c>
    </row>
    <row r="5106" spans="1:3">
      <c r="A5106" s="95">
        <v>44523</v>
      </c>
      <c r="B5106" s="105">
        <v>121641.98</v>
      </c>
      <c r="C5106" s="96" t="s">
        <v>248</v>
      </c>
    </row>
    <row r="5107" spans="1:3">
      <c r="A5107" s="95">
        <v>44523</v>
      </c>
      <c r="B5107" s="105">
        <v>173774.72</v>
      </c>
      <c r="C5107" s="96" t="s">
        <v>248</v>
      </c>
    </row>
    <row r="5108" spans="1:3">
      <c r="A5108" s="95">
        <v>44523</v>
      </c>
      <c r="B5108" s="105">
        <v>633758.99</v>
      </c>
      <c r="C5108" s="96" t="s">
        <v>3376</v>
      </c>
    </row>
    <row r="5109" spans="1:3">
      <c r="A5109" s="95">
        <v>44523</v>
      </c>
      <c r="B5109" s="105">
        <v>173774.72</v>
      </c>
      <c r="C5109" s="96" t="s">
        <v>1530</v>
      </c>
    </row>
    <row r="5110" spans="1:3">
      <c r="A5110" s="95">
        <v>44523</v>
      </c>
      <c r="B5110" s="105">
        <v>1291023.8</v>
      </c>
      <c r="C5110" s="96" t="s">
        <v>2911</v>
      </c>
    </row>
    <row r="5111" spans="1:3">
      <c r="A5111" s="95">
        <v>44523</v>
      </c>
      <c r="B5111" s="105">
        <v>306000</v>
      </c>
      <c r="C5111" s="96" t="s">
        <v>3377</v>
      </c>
    </row>
    <row r="5112" spans="1:3">
      <c r="A5112" s="95">
        <v>44523</v>
      </c>
      <c r="B5112" s="105">
        <v>794999.7</v>
      </c>
      <c r="C5112" s="96" t="s">
        <v>2556</v>
      </c>
    </row>
    <row r="5113" spans="1:3">
      <c r="A5113" s="95">
        <v>44523</v>
      </c>
      <c r="B5113" s="105">
        <v>787500</v>
      </c>
      <c r="C5113" s="96" t="s">
        <v>2825</v>
      </c>
    </row>
    <row r="5114" spans="1:3">
      <c r="A5114" s="95">
        <v>44523</v>
      </c>
      <c r="B5114" s="105">
        <v>515240</v>
      </c>
      <c r="C5114" s="96" t="s">
        <v>1304</v>
      </c>
    </row>
    <row r="5115" spans="1:3">
      <c r="A5115" s="95">
        <v>44523</v>
      </c>
      <c r="B5115" s="105">
        <v>170475.25</v>
      </c>
      <c r="C5115" s="96" t="s">
        <v>3378</v>
      </c>
    </row>
    <row r="5116" spans="1:3">
      <c r="A5116" s="95">
        <v>44523</v>
      </c>
      <c r="B5116" s="105">
        <v>235000</v>
      </c>
      <c r="C5116" s="96" t="s">
        <v>3379</v>
      </c>
    </row>
    <row r="5117" spans="1:3">
      <c r="A5117" s="95">
        <v>44523</v>
      </c>
      <c r="B5117" s="105">
        <v>190000</v>
      </c>
      <c r="C5117" s="96" t="s">
        <v>3380</v>
      </c>
    </row>
    <row r="5118" spans="1:3">
      <c r="A5118" s="95">
        <v>44523</v>
      </c>
      <c r="B5118" s="105">
        <v>115334</v>
      </c>
      <c r="C5118" s="96" t="s">
        <v>3381</v>
      </c>
    </row>
    <row r="5119" spans="1:3">
      <c r="A5119" s="95">
        <v>44523</v>
      </c>
      <c r="B5119" s="105">
        <v>522058.3</v>
      </c>
      <c r="C5119" s="96" t="s">
        <v>1443</v>
      </c>
    </row>
    <row r="5120" spans="1:3">
      <c r="A5120" s="95">
        <v>44523</v>
      </c>
      <c r="B5120" s="105">
        <v>75216</v>
      </c>
      <c r="C5120" s="96" t="s">
        <v>248</v>
      </c>
    </row>
    <row r="5121" spans="1:3">
      <c r="A5121" s="95">
        <v>44524</v>
      </c>
      <c r="B5121" s="105">
        <v>1349057</v>
      </c>
      <c r="C5121" s="96" t="s">
        <v>2573</v>
      </c>
    </row>
    <row r="5122" spans="1:3">
      <c r="A5122" s="95">
        <v>44524</v>
      </c>
      <c r="B5122" s="105">
        <v>38703</v>
      </c>
      <c r="C5122" s="96" t="s">
        <v>3382</v>
      </c>
    </row>
    <row r="5123" spans="1:3">
      <c r="A5123" s="95">
        <v>44524</v>
      </c>
      <c r="B5123" s="105">
        <v>7133</v>
      </c>
      <c r="C5123" s="96" t="s">
        <v>3383</v>
      </c>
    </row>
    <row r="5124" spans="1:3">
      <c r="A5124" s="95">
        <v>44524</v>
      </c>
      <c r="B5124" s="105">
        <v>3322110.24</v>
      </c>
      <c r="C5124" s="96" t="s">
        <v>3024</v>
      </c>
    </row>
    <row r="5125" spans="1:3">
      <c r="A5125" s="95">
        <v>44524</v>
      </c>
      <c r="B5125" s="105">
        <v>5149.96</v>
      </c>
      <c r="C5125" s="96" t="s">
        <v>7</v>
      </c>
    </row>
    <row r="5126" spans="1:3">
      <c r="A5126" s="95">
        <v>44524</v>
      </c>
      <c r="B5126" s="105">
        <v>55568.800000000003</v>
      </c>
      <c r="C5126" s="96" t="s">
        <v>8</v>
      </c>
    </row>
    <row r="5127" spans="1:3">
      <c r="A5127" s="95">
        <v>44524</v>
      </c>
      <c r="B5127" s="105">
        <v>1692</v>
      </c>
      <c r="C5127" s="96" t="s">
        <v>3384</v>
      </c>
    </row>
    <row r="5128" spans="1:3">
      <c r="A5128" s="95">
        <v>44524</v>
      </c>
      <c r="B5128" s="105">
        <v>47229.3</v>
      </c>
      <c r="C5128" s="96" t="s">
        <v>3385</v>
      </c>
    </row>
    <row r="5129" spans="1:3">
      <c r="A5129" s="95">
        <v>44524</v>
      </c>
      <c r="B5129" s="105">
        <v>60624</v>
      </c>
      <c r="C5129" s="96" t="s">
        <v>3386</v>
      </c>
    </row>
    <row r="5130" spans="1:3">
      <c r="A5130" s="95">
        <v>44524</v>
      </c>
      <c r="B5130" s="105">
        <v>94800</v>
      </c>
      <c r="C5130" s="96" t="s">
        <v>2602</v>
      </c>
    </row>
    <row r="5131" spans="1:3">
      <c r="A5131" s="95">
        <v>44524</v>
      </c>
      <c r="B5131" s="105">
        <v>300550.57</v>
      </c>
      <c r="C5131" s="96" t="s">
        <v>3387</v>
      </c>
    </row>
    <row r="5132" spans="1:3">
      <c r="A5132" s="95">
        <v>44524</v>
      </c>
      <c r="B5132" s="105">
        <v>396081.35</v>
      </c>
      <c r="C5132" s="96" t="s">
        <v>3388</v>
      </c>
    </row>
    <row r="5133" spans="1:3">
      <c r="A5133" s="95">
        <v>44524</v>
      </c>
      <c r="B5133" s="105">
        <v>96196.58</v>
      </c>
      <c r="C5133" s="96" t="s">
        <v>3389</v>
      </c>
    </row>
    <row r="5134" spans="1:3">
      <c r="A5134" s="95">
        <v>44524</v>
      </c>
      <c r="B5134" s="105">
        <v>464220.94</v>
      </c>
      <c r="C5134" s="96" t="s">
        <v>3390</v>
      </c>
    </row>
    <row r="5135" spans="1:3">
      <c r="A5135" s="95">
        <v>44524</v>
      </c>
      <c r="B5135" s="105">
        <v>1935951.4</v>
      </c>
      <c r="C5135" s="96" t="s">
        <v>3391</v>
      </c>
    </row>
    <row r="5136" spans="1:3">
      <c r="A5136" s="95">
        <v>44524</v>
      </c>
      <c r="B5136" s="105">
        <v>2948499.68</v>
      </c>
      <c r="C5136" s="96" t="s">
        <v>3392</v>
      </c>
    </row>
    <row r="5137" spans="1:3">
      <c r="A5137" s="95">
        <v>44524</v>
      </c>
      <c r="B5137" s="105">
        <v>467515.43</v>
      </c>
      <c r="C5137" s="96" t="s">
        <v>3393</v>
      </c>
    </row>
    <row r="5138" spans="1:3">
      <c r="A5138" s="95">
        <v>44525</v>
      </c>
      <c r="B5138" s="105">
        <v>240694.08</v>
      </c>
      <c r="C5138" s="96" t="s">
        <v>291</v>
      </c>
    </row>
    <row r="5139" spans="1:3">
      <c r="A5139" s="95">
        <v>44526</v>
      </c>
      <c r="B5139" s="105">
        <v>185552.64000000001</v>
      </c>
      <c r="C5139" s="96" t="s">
        <v>162</v>
      </c>
    </row>
    <row r="5140" spans="1:3">
      <c r="A5140" s="95">
        <v>44526</v>
      </c>
      <c r="B5140" s="105">
        <v>118436</v>
      </c>
      <c r="C5140" s="96" t="s">
        <v>3394</v>
      </c>
    </row>
    <row r="5141" spans="1:3">
      <c r="A5141" s="95">
        <v>44526</v>
      </c>
      <c r="B5141" s="105">
        <v>396267.68</v>
      </c>
      <c r="C5141" s="96" t="s">
        <v>1437</v>
      </c>
    </row>
    <row r="5142" spans="1:3">
      <c r="A5142" s="95">
        <v>44526</v>
      </c>
      <c r="B5142" s="105">
        <v>1382.9</v>
      </c>
      <c r="C5142" s="96" t="s">
        <v>3395</v>
      </c>
    </row>
    <row r="5143" spans="1:3">
      <c r="A5143" s="95">
        <v>44526</v>
      </c>
      <c r="B5143" s="105">
        <v>8039033.8200000077</v>
      </c>
      <c r="C5143" s="96" t="s">
        <v>481</v>
      </c>
    </row>
    <row r="5144" spans="1:3">
      <c r="A5144" s="95">
        <v>44530</v>
      </c>
      <c r="B5144" s="105">
        <v>870394.82</v>
      </c>
      <c r="C5144" s="96" t="s">
        <v>482</v>
      </c>
    </row>
    <row r="5145" spans="1:3">
      <c r="A5145" s="95">
        <v>44530</v>
      </c>
      <c r="B5145" s="105">
        <v>219785.7</v>
      </c>
      <c r="C5145" s="96" t="s">
        <v>748</v>
      </c>
    </row>
    <row r="5146" spans="1:3" s="10" customFormat="1">
      <c r="A5146" s="168">
        <v>44530</v>
      </c>
      <c r="B5146" s="169">
        <v>165465.16</v>
      </c>
      <c r="C5146" s="164" t="s">
        <v>477</v>
      </c>
    </row>
    <row r="5147" spans="1:3" s="10" customFormat="1">
      <c r="A5147" s="168">
        <v>44530</v>
      </c>
      <c r="B5147" s="169">
        <v>392792.44999999995</v>
      </c>
      <c r="C5147" s="164" t="s">
        <v>475</v>
      </c>
    </row>
    <row r="5148" spans="1:3" s="10" customFormat="1">
      <c r="A5148" s="168">
        <v>44530</v>
      </c>
      <c r="B5148" s="169">
        <v>566082.24</v>
      </c>
      <c r="C5148" s="171" t="s">
        <v>472</v>
      </c>
    </row>
    <row r="5149" spans="1:3" s="10" customFormat="1">
      <c r="A5149" s="168">
        <v>44530</v>
      </c>
      <c r="B5149" s="169">
        <v>6003</v>
      </c>
      <c r="C5149" s="164" t="s">
        <v>3396</v>
      </c>
    </row>
    <row r="5150" spans="1:3" s="10" customFormat="1">
      <c r="A5150" s="168">
        <v>44530</v>
      </c>
      <c r="B5150" s="169">
        <v>4350.5</v>
      </c>
      <c r="C5150" s="164" t="s">
        <v>3397</v>
      </c>
    </row>
    <row r="5151" spans="1:3" s="10" customFormat="1">
      <c r="A5151" s="168">
        <v>44530</v>
      </c>
      <c r="B5151" s="169">
        <v>1613779.75</v>
      </c>
      <c r="C5151" s="164" t="s">
        <v>2911</v>
      </c>
    </row>
    <row r="5152" spans="1:3" s="10" customFormat="1">
      <c r="A5152" s="168">
        <v>44530</v>
      </c>
      <c r="B5152" s="169">
        <v>45770</v>
      </c>
      <c r="C5152" s="164" t="s">
        <v>3398</v>
      </c>
    </row>
    <row r="5153" spans="1:3" s="10" customFormat="1">
      <c r="A5153" s="168">
        <v>44530</v>
      </c>
      <c r="B5153" s="169">
        <v>8700</v>
      </c>
      <c r="C5153" s="164" t="s">
        <v>3399</v>
      </c>
    </row>
    <row r="5154" spans="1:3" s="10" customFormat="1">
      <c r="A5154" s="168">
        <v>44530</v>
      </c>
      <c r="B5154" s="169">
        <v>8700</v>
      </c>
      <c r="C5154" s="164" t="s">
        <v>3400</v>
      </c>
    </row>
    <row r="5155" spans="1:3" s="10" customFormat="1">
      <c r="A5155" s="168">
        <v>44530</v>
      </c>
      <c r="B5155" s="169">
        <v>153260</v>
      </c>
      <c r="C5155" s="164" t="s">
        <v>3401</v>
      </c>
    </row>
    <row r="5156" spans="1:3" s="10" customFormat="1">
      <c r="A5156" s="168">
        <v>44530</v>
      </c>
      <c r="B5156" s="169">
        <v>184000</v>
      </c>
      <c r="C5156" s="164" t="s">
        <v>3402</v>
      </c>
    </row>
    <row r="5157" spans="1:3" s="10" customFormat="1">
      <c r="A5157" s="168">
        <v>44530</v>
      </c>
      <c r="B5157" s="169">
        <v>278000</v>
      </c>
      <c r="C5157" s="164" t="s">
        <v>3403</v>
      </c>
    </row>
    <row r="5158" spans="1:3" s="10" customFormat="1">
      <c r="A5158" s="168">
        <v>44530</v>
      </c>
      <c r="B5158" s="169">
        <v>16270</v>
      </c>
      <c r="C5158" s="164" t="s">
        <v>3404</v>
      </c>
    </row>
    <row r="5159" spans="1:3" s="10" customFormat="1">
      <c r="A5159" s="168">
        <v>44530</v>
      </c>
      <c r="B5159" s="169">
        <v>9686</v>
      </c>
      <c r="C5159" s="164" t="s">
        <v>3405</v>
      </c>
    </row>
    <row r="5160" spans="1:3" s="10" customFormat="1">
      <c r="A5160" s="168">
        <v>44530</v>
      </c>
      <c r="B5160" s="169">
        <v>9686</v>
      </c>
      <c r="C5160" s="164" t="s">
        <v>3406</v>
      </c>
    </row>
    <row r="5161" spans="1:3" s="10" customFormat="1">
      <c r="A5161" s="168">
        <v>44530</v>
      </c>
      <c r="B5161" s="169">
        <v>16600</v>
      </c>
      <c r="C5161" s="164" t="s">
        <v>3407</v>
      </c>
    </row>
    <row r="5162" spans="1:3" s="10" customFormat="1">
      <c r="A5162" s="168">
        <v>44530</v>
      </c>
      <c r="B5162" s="169">
        <v>22800</v>
      </c>
      <c r="C5162" s="164" t="s">
        <v>3408</v>
      </c>
    </row>
    <row r="5163" spans="1:3" s="10" customFormat="1">
      <c r="A5163" s="168">
        <v>44530</v>
      </c>
      <c r="B5163" s="169">
        <v>29650</v>
      </c>
      <c r="C5163" s="164" t="s">
        <v>3409</v>
      </c>
    </row>
    <row r="5164" spans="1:3" s="10" customFormat="1">
      <c r="A5164" s="168">
        <v>44530</v>
      </c>
      <c r="B5164" s="169">
        <v>1100</v>
      </c>
      <c r="C5164" s="164" t="s">
        <v>2979</v>
      </c>
    </row>
    <row r="5165" spans="1:3" s="10" customFormat="1">
      <c r="A5165" s="168">
        <v>44530</v>
      </c>
      <c r="B5165" s="169">
        <v>1100</v>
      </c>
      <c r="C5165" s="164" t="s">
        <v>3410</v>
      </c>
    </row>
    <row r="5166" spans="1:3" s="10" customFormat="1">
      <c r="A5166" s="168">
        <v>44530</v>
      </c>
      <c r="B5166" s="169">
        <v>6000</v>
      </c>
      <c r="C5166" s="164" t="s">
        <v>3411</v>
      </c>
    </row>
    <row r="5167" spans="1:3" s="10" customFormat="1">
      <c r="A5167" s="168">
        <v>44530</v>
      </c>
      <c r="B5167" s="169">
        <v>11500</v>
      </c>
      <c r="C5167" s="164" t="s">
        <v>2974</v>
      </c>
    </row>
    <row r="5168" spans="1:3" s="10" customFormat="1">
      <c r="A5168" s="168">
        <v>44530</v>
      </c>
      <c r="B5168" s="169">
        <v>3500</v>
      </c>
      <c r="C5168" s="164" t="s">
        <v>3412</v>
      </c>
    </row>
    <row r="5169" spans="1:3" s="10" customFormat="1">
      <c r="A5169" s="168">
        <v>44530</v>
      </c>
      <c r="B5169" s="169">
        <v>13100</v>
      </c>
      <c r="C5169" s="164" t="s">
        <v>3413</v>
      </c>
    </row>
    <row r="5170" spans="1:3" s="10" customFormat="1">
      <c r="A5170" s="168">
        <v>44530</v>
      </c>
      <c r="B5170" s="169">
        <v>6300</v>
      </c>
      <c r="C5170" s="164" t="s">
        <v>3414</v>
      </c>
    </row>
    <row r="5171" spans="1:3" s="10" customFormat="1">
      <c r="A5171" s="168">
        <v>44530</v>
      </c>
      <c r="B5171" s="169">
        <v>6300</v>
      </c>
      <c r="C5171" s="164" t="s">
        <v>3415</v>
      </c>
    </row>
    <row r="5172" spans="1:3" s="10" customFormat="1">
      <c r="A5172" s="168">
        <v>44530</v>
      </c>
      <c r="B5172" s="169">
        <v>1100</v>
      </c>
      <c r="C5172" s="164" t="s">
        <v>3416</v>
      </c>
    </row>
    <row r="5173" spans="1:3" s="10" customFormat="1">
      <c r="A5173" s="168">
        <v>44530</v>
      </c>
      <c r="B5173" s="169">
        <v>12600</v>
      </c>
      <c r="C5173" s="164" t="s">
        <v>3417</v>
      </c>
    </row>
    <row r="5174" spans="1:3" s="10" customFormat="1">
      <c r="A5174" s="168">
        <v>44530</v>
      </c>
      <c r="B5174" s="169">
        <v>700541.6</v>
      </c>
      <c r="C5174" s="164" t="s">
        <v>3418</v>
      </c>
    </row>
    <row r="5175" spans="1:3" s="10" customFormat="1">
      <c r="A5175" s="168">
        <v>44530</v>
      </c>
      <c r="B5175" s="169">
        <v>133691.25</v>
      </c>
      <c r="C5175" s="164" t="s">
        <v>3419</v>
      </c>
    </row>
    <row r="5176" spans="1:3" s="10" customFormat="1">
      <c r="A5176" s="168">
        <v>44530</v>
      </c>
      <c r="B5176" s="169">
        <v>90552</v>
      </c>
      <c r="C5176" s="164" t="s">
        <v>3420</v>
      </c>
    </row>
    <row r="5177" spans="1:3" s="10" customFormat="1">
      <c r="A5177" s="168">
        <v>44530</v>
      </c>
      <c r="B5177" s="169">
        <v>715000</v>
      </c>
      <c r="C5177" s="164" t="s">
        <v>3421</v>
      </c>
    </row>
    <row r="5178" spans="1:3" s="10" customFormat="1">
      <c r="A5178" s="168">
        <v>44530</v>
      </c>
      <c r="B5178" s="169">
        <v>207515</v>
      </c>
      <c r="C5178" s="164" t="s">
        <v>3422</v>
      </c>
    </row>
    <row r="5179" spans="1:3" s="10" customFormat="1">
      <c r="A5179" s="168">
        <v>44530</v>
      </c>
      <c r="B5179" s="169">
        <v>1554190</v>
      </c>
      <c r="C5179" s="164" t="s">
        <v>3423</v>
      </c>
    </row>
    <row r="5180" spans="1:3" s="10" customFormat="1">
      <c r="A5180" s="168">
        <v>44530</v>
      </c>
      <c r="B5180" s="169">
        <v>1012095</v>
      </c>
      <c r="C5180" s="164" t="s">
        <v>140</v>
      </c>
    </row>
    <row r="5181" spans="1:3" s="10" customFormat="1">
      <c r="A5181" s="168">
        <v>44530</v>
      </c>
      <c r="B5181" s="169">
        <v>715000</v>
      </c>
      <c r="C5181" s="164" t="s">
        <v>3421</v>
      </c>
    </row>
    <row r="5182" spans="1:3" s="10" customFormat="1">
      <c r="A5182" s="168">
        <v>44530</v>
      </c>
      <c r="B5182" s="169">
        <v>6361.3</v>
      </c>
      <c r="C5182" s="164" t="s">
        <v>1401</v>
      </c>
    </row>
    <row r="5183" spans="1:3" s="10" customFormat="1">
      <c r="A5183" s="168">
        <v>44530</v>
      </c>
      <c r="B5183" s="169">
        <v>5504.84</v>
      </c>
      <c r="C5183" s="164" t="s">
        <v>403</v>
      </c>
    </row>
    <row r="5184" spans="1:3" s="10" customFormat="1">
      <c r="A5184" s="168">
        <v>44530</v>
      </c>
      <c r="B5184" s="169">
        <v>633600</v>
      </c>
      <c r="C5184" s="164" t="s">
        <v>1001</v>
      </c>
    </row>
    <row r="5185" spans="1:3" s="10" customFormat="1">
      <c r="A5185" s="168">
        <v>44530</v>
      </c>
      <c r="B5185" s="169">
        <v>168760.9</v>
      </c>
      <c r="C5185" s="164" t="s">
        <v>3424</v>
      </c>
    </row>
    <row r="5186" spans="1:3" s="10" customFormat="1">
      <c r="A5186" s="168">
        <v>44530</v>
      </c>
      <c r="B5186" s="169">
        <v>376843.28</v>
      </c>
      <c r="C5186" s="164" t="s">
        <v>1977</v>
      </c>
    </row>
    <row r="5187" spans="1:3" s="10" customFormat="1">
      <c r="A5187" s="168">
        <v>44530</v>
      </c>
      <c r="B5187" s="169">
        <v>11880</v>
      </c>
      <c r="C5187" s="164" t="s">
        <v>3425</v>
      </c>
    </row>
    <row r="5188" spans="1:3" s="10" customFormat="1">
      <c r="A5188" s="168">
        <v>44530</v>
      </c>
      <c r="B5188" s="169">
        <v>375980</v>
      </c>
      <c r="C5188" s="164" t="s">
        <v>1</v>
      </c>
    </row>
    <row r="5189" spans="1:3" s="10" customFormat="1">
      <c r="A5189" s="168">
        <v>44530</v>
      </c>
      <c r="B5189" s="169">
        <v>8775</v>
      </c>
      <c r="C5189" s="164" t="s">
        <v>3426</v>
      </c>
    </row>
    <row r="5190" spans="1:3" s="10" customFormat="1">
      <c r="A5190" s="168">
        <v>44530</v>
      </c>
      <c r="B5190" s="169">
        <v>65340</v>
      </c>
      <c r="C5190" s="164" t="s">
        <v>3427</v>
      </c>
    </row>
    <row r="5191" spans="1:3" s="10" customFormat="1">
      <c r="A5191" s="168">
        <v>44530</v>
      </c>
      <c r="B5191" s="169">
        <v>8049.8</v>
      </c>
      <c r="C5191" s="164" t="s">
        <v>3428</v>
      </c>
    </row>
    <row r="5192" spans="1:3" s="10" customFormat="1">
      <c r="A5192" s="168">
        <v>44530</v>
      </c>
      <c r="B5192" s="169">
        <v>181500</v>
      </c>
      <c r="C5192" s="164" t="s">
        <v>3429</v>
      </c>
    </row>
    <row r="5193" spans="1:3" s="10" customFormat="1">
      <c r="A5193" s="168">
        <v>44530</v>
      </c>
      <c r="B5193" s="169">
        <v>317818.21999999997</v>
      </c>
      <c r="C5193" s="164" t="s">
        <v>3430</v>
      </c>
    </row>
    <row r="5194" spans="1:3" s="10" customFormat="1">
      <c r="A5194" s="168">
        <v>44530</v>
      </c>
      <c r="B5194" s="169">
        <v>46116.4</v>
      </c>
      <c r="C5194" s="164" t="s">
        <v>992</v>
      </c>
    </row>
    <row r="5195" spans="1:3" s="10" customFormat="1">
      <c r="A5195" s="168">
        <v>44530</v>
      </c>
      <c r="B5195" s="169">
        <v>191939.64</v>
      </c>
      <c r="C5195" s="164" t="s">
        <v>3431</v>
      </c>
    </row>
    <row r="5196" spans="1:3" s="10" customFormat="1">
      <c r="A5196" s="168">
        <v>44530</v>
      </c>
      <c r="B5196" s="169">
        <v>23180</v>
      </c>
      <c r="C5196" s="164" t="s">
        <v>3432</v>
      </c>
    </row>
    <row r="5197" spans="1:3" s="10" customFormat="1">
      <c r="A5197" s="168">
        <v>44530</v>
      </c>
      <c r="B5197" s="169">
        <v>73499.91</v>
      </c>
      <c r="C5197" s="164" t="s">
        <v>3126</v>
      </c>
    </row>
    <row r="5198" spans="1:3" s="10" customFormat="1">
      <c r="A5198" s="168">
        <v>44530</v>
      </c>
      <c r="B5198" s="169">
        <v>220000</v>
      </c>
      <c r="C5198" s="164" t="s">
        <v>3433</v>
      </c>
    </row>
    <row r="5199" spans="1:3" s="10" customFormat="1">
      <c r="A5199" s="168">
        <v>44530</v>
      </c>
      <c r="B5199" s="169">
        <v>347549.44</v>
      </c>
      <c r="C5199" s="164" t="s">
        <v>248</v>
      </c>
    </row>
    <row r="5200" spans="1:3" s="10" customFormat="1">
      <c r="A5200" s="168">
        <v>44530</v>
      </c>
      <c r="B5200" s="169">
        <v>73499.91</v>
      </c>
      <c r="C5200" s="164" t="s">
        <v>2769</v>
      </c>
    </row>
    <row r="5201" spans="1:3" s="10" customFormat="1">
      <c r="A5201" s="168">
        <v>44530</v>
      </c>
      <c r="B5201" s="169">
        <v>90990.57</v>
      </c>
      <c r="C5201" s="164" t="s">
        <v>3434</v>
      </c>
    </row>
    <row r="5202" spans="1:3" s="10" customFormat="1">
      <c r="A5202" s="168">
        <v>44530</v>
      </c>
      <c r="B5202" s="169">
        <v>63613</v>
      </c>
      <c r="C5202" s="164" t="s">
        <v>49</v>
      </c>
    </row>
    <row r="5203" spans="1:3" s="10" customFormat="1">
      <c r="A5203" s="168">
        <v>44530</v>
      </c>
      <c r="B5203" s="169">
        <v>8701</v>
      </c>
      <c r="C5203" s="164" t="s">
        <v>3435</v>
      </c>
    </row>
    <row r="5204" spans="1:3" s="10" customFormat="1">
      <c r="A5204" s="168">
        <v>44530</v>
      </c>
      <c r="B5204" s="169">
        <v>271701.82</v>
      </c>
      <c r="C5204" s="164" t="s">
        <v>3430</v>
      </c>
    </row>
    <row r="5205" spans="1:3" s="10" customFormat="1">
      <c r="A5205" s="168">
        <v>44530</v>
      </c>
      <c r="B5205" s="169">
        <v>62500</v>
      </c>
      <c r="C5205" s="163" t="s">
        <v>502</v>
      </c>
    </row>
    <row r="5206" spans="1:3" s="10" customFormat="1">
      <c r="A5206" s="168">
        <v>44530</v>
      </c>
      <c r="B5206" s="169">
        <v>10300</v>
      </c>
      <c r="C5206" s="164" t="s">
        <v>972</v>
      </c>
    </row>
    <row r="5207" spans="1:3" s="10" customFormat="1">
      <c r="A5207" s="168">
        <v>44530</v>
      </c>
      <c r="B5207" s="169">
        <v>5300</v>
      </c>
      <c r="C5207" s="164" t="s">
        <v>973</v>
      </c>
    </row>
    <row r="5208" spans="1:3" s="10" customFormat="1">
      <c r="A5208" s="168">
        <v>44530</v>
      </c>
      <c r="B5208" s="169">
        <v>5300</v>
      </c>
      <c r="C5208" s="164" t="s">
        <v>974</v>
      </c>
    </row>
    <row r="5209" spans="1:3" s="10" customFormat="1">
      <c r="A5209" s="168">
        <v>44530</v>
      </c>
      <c r="B5209" s="169">
        <v>5300</v>
      </c>
      <c r="C5209" s="164" t="s">
        <v>975</v>
      </c>
    </row>
    <row r="5210" spans="1:3" s="10" customFormat="1">
      <c r="A5210" s="168">
        <v>44530</v>
      </c>
      <c r="B5210" s="169">
        <v>10300</v>
      </c>
      <c r="C5210" s="164" t="s">
        <v>976</v>
      </c>
    </row>
    <row r="5211" spans="1:3" s="10" customFormat="1">
      <c r="A5211" s="168">
        <v>44530</v>
      </c>
      <c r="B5211" s="169">
        <v>5300</v>
      </c>
      <c r="C5211" s="164" t="s">
        <v>977</v>
      </c>
    </row>
    <row r="5212" spans="1:3">
      <c r="A5212" s="165"/>
      <c r="B5212" s="173">
        <f>SUM(B4711:B5211)</f>
        <v>305614791.83999991</v>
      </c>
      <c r="C5212" s="166" t="s">
        <v>3436</v>
      </c>
    </row>
    <row r="5213" spans="1:3" s="10" customFormat="1"/>
    <row r="5214" spans="1:3" s="10" customFormat="1"/>
    <row r="5215" spans="1:3" s="10" customFormat="1"/>
    <row r="5216" spans="1:3" s="10" customFormat="1"/>
    <row r="5217" s="10" customFormat="1"/>
    <row r="5218" s="10" customFormat="1"/>
    <row r="5219" s="10" customFormat="1"/>
    <row r="5220" s="10" customFormat="1"/>
    <row r="5221" s="10" customFormat="1"/>
    <row r="5222" s="10" customFormat="1"/>
    <row r="5223" s="10" customFormat="1"/>
    <row r="5224" s="10" customFormat="1"/>
    <row r="5225" s="10" customFormat="1"/>
    <row r="5226" s="10" customFormat="1"/>
    <row r="5227" s="10" customFormat="1"/>
    <row r="5228" s="10" customFormat="1"/>
    <row r="5229" s="10" customFormat="1"/>
    <row r="5230" s="10" customFormat="1"/>
    <row r="5231" s="10" customFormat="1"/>
    <row r="5232" s="10" customFormat="1"/>
    <row r="5233" s="10" customFormat="1"/>
    <row r="5234" s="10" customFormat="1"/>
    <row r="5235" s="10" customFormat="1"/>
    <row r="5236" s="10" customFormat="1"/>
    <row r="5237" s="10" customFormat="1"/>
    <row r="5238" s="10" customFormat="1"/>
    <row r="5239" s="10" customFormat="1"/>
    <row r="5240" s="10" customFormat="1"/>
    <row r="5241" s="10" customFormat="1"/>
    <row r="5242" s="10" customFormat="1"/>
    <row r="5243" s="10" customFormat="1"/>
    <row r="5244" s="10" customFormat="1"/>
    <row r="5245" s="10" customFormat="1"/>
    <row r="5246" s="10" customFormat="1"/>
    <row r="5247" s="10" customFormat="1"/>
    <row r="5248" s="10" customFormat="1"/>
    <row r="5249" s="10" customFormat="1"/>
    <row r="5250" s="10" customFormat="1"/>
    <row r="5251" s="10" customFormat="1"/>
    <row r="5252" s="10" customFormat="1"/>
    <row r="5253" s="10" customFormat="1"/>
    <row r="5254" s="10" customFormat="1"/>
    <row r="5255" s="10" customFormat="1"/>
    <row r="5256" s="10" customFormat="1"/>
    <row r="5257" s="10" customFormat="1"/>
    <row r="5258" s="10" customFormat="1"/>
    <row r="5259" s="10" customFormat="1"/>
    <row r="5260" s="10" customFormat="1"/>
    <row r="5261" s="10" customFormat="1"/>
    <row r="5262" s="10" customFormat="1"/>
    <row r="5263" s="10" customFormat="1"/>
    <row r="5264" s="10" customFormat="1"/>
    <row r="5265" s="10" customFormat="1"/>
    <row r="5266" s="10" customFormat="1"/>
    <row r="5267" s="10" customFormat="1"/>
    <row r="5268" s="10" customFormat="1"/>
    <row r="5269" s="10" customFormat="1"/>
    <row r="5270" s="10" customFormat="1"/>
    <row r="5271" s="10" customFormat="1"/>
    <row r="5272" s="10" customFormat="1"/>
    <row r="5273" s="10" customFormat="1"/>
    <row r="5274" s="10" customFormat="1"/>
    <row r="5275" s="10" customFormat="1"/>
    <row r="5276" s="10" customFormat="1"/>
    <row r="5277" s="10" customFormat="1"/>
    <row r="5278" s="10" customFormat="1"/>
    <row r="5279" s="10" customFormat="1"/>
    <row r="5280" s="10" customFormat="1"/>
    <row r="5281" s="10" customFormat="1"/>
    <row r="5282" s="10" customFormat="1"/>
    <row r="5283" s="10" customFormat="1"/>
    <row r="5284" s="10" customFormat="1"/>
    <row r="5285" s="10" customFormat="1"/>
    <row r="5286" s="10" customFormat="1"/>
    <row r="5287" s="10" customFormat="1"/>
    <row r="5288" s="10" customFormat="1"/>
    <row r="5289" s="10" customFormat="1"/>
    <row r="5290" s="10" customFormat="1"/>
    <row r="5291" s="10" customFormat="1"/>
    <row r="5292" s="10" customFormat="1"/>
    <row r="5293" s="10" customFormat="1"/>
    <row r="5294" s="10" customFormat="1"/>
    <row r="5295" s="10" customFormat="1"/>
    <row r="5296" s="10" customFormat="1"/>
    <row r="5297" s="10" customFormat="1"/>
    <row r="5298" s="10" customFormat="1"/>
    <row r="5299" s="10" customFormat="1"/>
    <row r="5300" s="10" customFormat="1"/>
    <row r="5301" s="10" customFormat="1"/>
    <row r="5302" s="10" customFormat="1"/>
    <row r="5303" s="10" customFormat="1"/>
    <row r="5304" s="10" customFormat="1"/>
    <row r="5305" s="10" customFormat="1"/>
    <row r="5306" s="10" customFormat="1"/>
    <row r="5307" s="10" customFormat="1"/>
    <row r="5308" s="10" customFormat="1"/>
    <row r="5309" s="10" customFormat="1"/>
    <row r="5310" s="10" customFormat="1"/>
    <row r="5311" s="10" customFormat="1"/>
    <row r="5312" s="10" customFormat="1"/>
    <row r="5313" s="10" customFormat="1"/>
    <row r="5314" s="10" customFormat="1"/>
    <row r="5315" s="10" customFormat="1"/>
    <row r="5316" s="10" customFormat="1"/>
    <row r="5317" s="10" customFormat="1"/>
    <row r="5318" s="10" customFormat="1"/>
    <row r="5319" s="10" customFormat="1"/>
    <row r="5320" s="10" customFormat="1"/>
    <row r="5321" s="10" customFormat="1"/>
    <row r="5322" s="10" customFormat="1"/>
    <row r="5323" s="10" customFormat="1"/>
    <row r="5324" s="10" customFormat="1"/>
    <row r="5325" s="10" customFormat="1"/>
    <row r="5326" s="10" customFormat="1"/>
    <row r="5327" s="10" customFormat="1"/>
    <row r="5328" s="10" customFormat="1"/>
    <row r="5329" s="10" customFormat="1"/>
    <row r="5330" s="10" customFormat="1"/>
    <row r="5331" s="10" customFormat="1"/>
    <row r="5332" s="10" customFormat="1"/>
    <row r="5333" s="10" customFormat="1"/>
    <row r="5334" s="10" customFormat="1"/>
    <row r="5335" s="10" customFormat="1"/>
    <row r="5336" s="10" customFormat="1"/>
    <row r="5337" s="10" customFormat="1"/>
    <row r="5338" s="10" customFormat="1"/>
    <row r="5339" s="10" customFormat="1"/>
    <row r="5340" s="10" customFormat="1"/>
    <row r="5341" s="10" customFormat="1"/>
    <row r="5342" s="10" customFormat="1"/>
    <row r="5343" s="10" customFormat="1"/>
    <row r="5344" s="10" customFormat="1"/>
    <row r="5345" s="10" customFormat="1"/>
    <row r="5346" s="10" customFormat="1"/>
    <row r="5347" s="10" customFormat="1"/>
    <row r="5348" s="10" customForma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Сайт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Klemenova</dc:creator>
  <cp:lastModifiedBy>Mary S Molchanova</cp:lastModifiedBy>
  <dcterms:created xsi:type="dcterms:W3CDTF">2021-02-04T10:10:06Z</dcterms:created>
  <dcterms:modified xsi:type="dcterms:W3CDTF">2021-12-20T12:02:51Z</dcterms:modified>
</cp:coreProperties>
</file>